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Owner\Desktop\"/>
    </mc:Choice>
  </mc:AlternateContent>
  <xr:revisionPtr revIDLastSave="0" documentId="13_ncr:1_{77526B9C-BBFC-4DD5-811F-47426F9703A5}" xr6:coauthVersionLast="47" xr6:coauthVersionMax="47" xr10:uidLastSave="{00000000-0000-0000-0000-000000000000}"/>
  <bookViews>
    <workbookView xWindow="32400" yWindow="-1360" windowWidth="19420" windowHeight="14980" xr2:uid="{50643963-24CB-4521-9A64-864DBCDAFAAA}"/>
  </bookViews>
  <sheets>
    <sheet name="相続税の申告要否検討表"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1" l="1"/>
  <c r="P23" i="1"/>
  <c r="R71" i="1"/>
  <c r="I71" i="1"/>
  <c r="K50" i="1"/>
  <c r="A50" i="1"/>
  <c r="K49" i="1"/>
  <c r="A49" i="1"/>
  <c r="S42" i="1"/>
  <c r="E70" i="1" s="1"/>
  <c r="S37" i="1"/>
  <c r="E69" i="1" s="1"/>
  <c r="P22" i="1"/>
  <c r="P21" i="1"/>
  <c r="R25" i="1" l="1"/>
  <c r="E68" i="1" s="1"/>
  <c r="F78" i="1" s="1"/>
  <c r="P68" i="1" s="1"/>
  <c r="P69" i="1" s="1"/>
  <c r="P72" i="1" s="1"/>
  <c r="S49" i="1"/>
</calcChain>
</file>

<file path=xl/sharedStrings.xml><?xml version="1.0" encoding="utf-8"?>
<sst xmlns="http://schemas.openxmlformats.org/spreadsheetml/2006/main" count="236" uniqueCount="135">
  <si>
    <t>相  続  税  の 申 告 要 否 検 討  表  （平成27 年分以降用）</t>
    <phoneticPr fontId="5"/>
  </si>
  <si>
    <t>名簿番号</t>
    <rPh sb="0" eb="4">
      <t>メイボバンゴウ</t>
    </rPh>
    <phoneticPr fontId="5"/>
  </si>
  <si>
    <r>
      <rPr>
        <sz val="10"/>
        <rFont val="游ゴシック Light"/>
        <family val="3"/>
        <charset val="128"/>
        <scheme val="major"/>
      </rPr>
      <t>1   亡くなられた人の住所 、氏名  （フリガナ〕、生年月 日、亡くなられた日を記入してください。</t>
    </r>
  </si>
  <si>
    <t>住所</t>
    <rPh sb="0" eb="2">
      <t>ジュウショ</t>
    </rPh>
    <phoneticPr fontId="9"/>
  </si>
  <si>
    <t>氏名</t>
    <rPh sb="0" eb="2">
      <t>シメイ</t>
    </rPh>
    <phoneticPr fontId="9"/>
  </si>
  <si>
    <t>生年月日</t>
    <rPh sb="0" eb="4">
      <t>セイネンガッピ</t>
    </rPh>
    <phoneticPr fontId="5"/>
  </si>
  <si>
    <t>亡くなられた日</t>
    <rPh sb="0" eb="1">
      <t>ナ</t>
    </rPh>
    <rPh sb="6" eb="7">
      <t>ヒ</t>
    </rPh>
    <phoneticPr fontId="5"/>
  </si>
  <si>
    <r>
      <rPr>
        <sz val="10"/>
        <rFont val="游ゴシック Light"/>
        <family val="3"/>
        <charset val="128"/>
        <scheme val="major"/>
      </rPr>
      <t>2    亡くなられた人の職業及びお勤め先の名称を   「亡くなる直前」  と「それ以前  （生前の主な職業〕   」  に分けて具体的に記入してください 。</t>
    </r>
  </si>
  <si>
    <r>
      <t xml:space="preserve">亡     </t>
    </r>
    <r>
      <rPr>
        <vertAlign val="superscript"/>
        <sz val="10"/>
        <rFont val="游ゴシック Light"/>
        <family val="3"/>
        <charset val="128"/>
        <scheme val="major"/>
      </rPr>
      <t xml:space="preserve">く    </t>
    </r>
    <r>
      <rPr>
        <sz val="10"/>
        <rFont val="游ゴシック Light"/>
        <family val="3"/>
        <charset val="128"/>
        <scheme val="major"/>
      </rPr>
      <t xml:space="preserve">な    </t>
    </r>
    <r>
      <rPr>
        <vertAlign val="superscript"/>
        <sz val="10"/>
        <rFont val="游ゴシック Light"/>
        <family val="3"/>
        <charset val="128"/>
        <scheme val="major"/>
      </rPr>
      <t>る    直     前</t>
    </r>
    <r>
      <rPr>
        <sz val="10"/>
        <rFont val="游ゴシック Light"/>
        <family val="3"/>
        <charset val="128"/>
        <scheme val="major"/>
      </rPr>
      <t xml:space="preserve"> ：</t>
    </r>
    <rPh sb="27" eb="28">
      <t>マエ</t>
    </rPh>
    <phoneticPr fontId="5"/>
  </si>
  <si>
    <t>（お勤め先の名称：</t>
    <rPh sb="2" eb="3">
      <t>ツト</t>
    </rPh>
    <rPh sb="4" eb="5">
      <t>サキ</t>
    </rPh>
    <rPh sb="6" eb="8">
      <t>メイショウ</t>
    </rPh>
    <phoneticPr fontId="5"/>
  </si>
  <si>
    <t>）</t>
    <phoneticPr fontId="5"/>
  </si>
  <si>
    <t>それ以前  （生前の主な職業）</t>
    <phoneticPr fontId="5"/>
  </si>
  <si>
    <r>
      <rPr>
        <sz val="10"/>
        <rFont val="游ゴシック Light"/>
        <family val="3"/>
        <charset val="128"/>
        <scheme val="major"/>
      </rPr>
      <t>3     相続人は何人いますか 。相続人の氏名と亡くなられた人との続柄を記入してください。</t>
    </r>
  </si>
  <si>
    <t>（  フ  リガ ナ ）
相続人の氏名</t>
    <rPh sb="13" eb="16">
      <t>ソウゾクニン</t>
    </rPh>
    <rPh sb="17" eb="19">
      <t>シメイ</t>
    </rPh>
    <phoneticPr fontId="5"/>
  </si>
  <si>
    <t>続柄</t>
    <rPh sb="0" eb="1">
      <t>ツヅ</t>
    </rPh>
    <rPh sb="1" eb="2">
      <t>ガラ</t>
    </rPh>
    <phoneticPr fontId="5"/>
  </si>
  <si>
    <t>①</t>
    <phoneticPr fontId="5"/>
  </si>
  <si>
    <t>④</t>
    <phoneticPr fontId="5"/>
  </si>
  <si>
    <t>②</t>
    <phoneticPr fontId="5"/>
  </si>
  <si>
    <t>➄</t>
    <phoneticPr fontId="5"/>
  </si>
  <si>
    <t xml:space="preserve">③ </t>
    <phoneticPr fontId="5"/>
  </si>
  <si>
    <t>相続人の数</t>
    <rPh sb="0" eb="3">
      <t>ソウゾクニン</t>
    </rPh>
    <rPh sb="4" eb="5">
      <t>カズ</t>
    </rPh>
    <phoneticPr fontId="5"/>
  </si>
  <si>
    <t>A</t>
    <phoneticPr fontId="5"/>
  </si>
  <si>
    <t>人</t>
    <rPh sb="0" eb="1">
      <t>ニン</t>
    </rPh>
    <phoneticPr fontId="5"/>
  </si>
  <si>
    <r>
      <rPr>
        <vertAlign val="superscript"/>
        <sz val="10"/>
        <rFont val="游ゴシック Light"/>
        <family val="3"/>
        <charset val="128"/>
        <scheme val="major"/>
      </rPr>
      <t>（注）相続を放棄</t>
    </r>
    <r>
      <rPr>
        <sz val="10"/>
        <rFont val="游ゴシック Light"/>
        <family val="3"/>
        <charset val="128"/>
        <scheme val="major"/>
      </rPr>
      <t>された人がおられる場合には、その人も含めて記入してください</t>
    </r>
    <rPh sb="1" eb="2">
      <t>チュウ</t>
    </rPh>
    <rPh sb="3" eb="5">
      <t>ソウゾク</t>
    </rPh>
    <rPh sb="6" eb="8">
      <t>ホウキ</t>
    </rPh>
    <rPh sb="17" eb="19">
      <t>バアイ</t>
    </rPh>
    <rPh sb="26" eb="27">
      <t>フク</t>
    </rPh>
    <rPh sb="29" eb="31">
      <t>キニュウ</t>
    </rPh>
    <phoneticPr fontId="5"/>
  </si>
  <si>
    <r>
      <rPr>
        <sz val="10"/>
        <rFont val="游ゴシック Light"/>
        <family val="3"/>
        <charset val="128"/>
        <scheme val="major"/>
      </rPr>
      <t>4     亡くなられた人や先代の名義の不動産がありましたら、土地、建物を区分して  （面積は概算でも結構です 。）  記入してください 。</t>
    </r>
  </si>
  <si>
    <t>種類</t>
    <rPh sb="0" eb="2">
      <t>シュルイ</t>
    </rPh>
    <phoneticPr fontId="5"/>
  </si>
  <si>
    <t>所在地</t>
    <rPh sb="0" eb="3">
      <t>ショザイチ</t>
    </rPh>
    <phoneticPr fontId="5"/>
  </si>
  <si>
    <t>イ面積（㎡）</t>
    <rPh sb="1" eb="3">
      <t>メンセキ</t>
    </rPh>
    <phoneticPr fontId="5"/>
  </si>
  <si>
    <t>ロ　路線価等</t>
    <rPh sb="2" eb="5">
      <t>ロセンカ</t>
    </rPh>
    <rPh sb="5" eb="6">
      <t>トウ</t>
    </rPh>
    <phoneticPr fontId="5"/>
  </si>
  <si>
    <t>ハ　倍率</t>
    <rPh sb="2" eb="4">
      <t>バイリツ</t>
    </rPh>
    <phoneticPr fontId="5"/>
  </si>
  <si>
    <t>二　評価額の概算</t>
    <rPh sb="0" eb="1">
      <t>ニ</t>
    </rPh>
    <rPh sb="2" eb="5">
      <t>ヒョウカガク</t>
    </rPh>
    <rPh sb="6" eb="8">
      <t>ガイサン</t>
    </rPh>
    <phoneticPr fontId="5"/>
  </si>
  <si>
    <r>
      <rPr>
        <sz val="10"/>
        <rFont val="游ゴシック Light"/>
        <family val="3"/>
        <charset val="128"/>
        <scheme val="major"/>
      </rPr>
      <t>（注 1、2 )</t>
    </r>
  </si>
  <si>
    <t>（注 2)</t>
    <phoneticPr fontId="5"/>
  </si>
  <si>
    <r>
      <rPr>
        <sz val="10"/>
        <rFont val="游ゴシック Light"/>
        <family val="3"/>
        <charset val="128"/>
        <scheme val="major"/>
      </rPr>
      <t>（注 3)</t>
    </r>
  </si>
  <si>
    <t>①</t>
  </si>
  <si>
    <t>万円</t>
    <rPh sb="0" eb="2">
      <t>マンエン</t>
    </rPh>
    <phoneticPr fontId="5"/>
  </si>
  <si>
    <t>②</t>
  </si>
  <si>
    <t>③</t>
  </si>
  <si>
    <t>④</t>
  </si>
  <si>
    <t>（注）</t>
    <rPh sb="1" eb="2">
      <t>チュウ</t>
    </rPh>
    <phoneticPr fontId="5"/>
  </si>
  <si>
    <t>１　ロ欄は、土地について路線価が定められている地域は路線価を記入し、路線価が</t>
    <phoneticPr fontId="5"/>
  </si>
  <si>
    <t>合計額</t>
    <rPh sb="0" eb="3">
      <t>ゴウケイガク</t>
    </rPh>
    <phoneticPr fontId="5"/>
  </si>
  <si>
    <t>B</t>
    <phoneticPr fontId="5"/>
  </si>
  <si>
    <r>
      <rPr>
        <sz val="10"/>
        <rFont val="游ゴシック Light"/>
        <family val="3"/>
        <charset val="128"/>
        <scheme val="major"/>
      </rPr>
      <t xml:space="preserve">どめられ ていなし、地J1rJZ は［r',[:J::    Jノ'!c1 i.,rH1ll1初を記入し てください   去た、土l_t物は［ ，＇；［ :J::       </t>
    </r>
    <r>
      <rPr>
        <vertAlign val="superscript"/>
        <sz val="10"/>
        <rFont val="游ゴシック Light"/>
        <family val="3"/>
        <charset val="128"/>
        <scheme val="major"/>
      </rPr>
      <t>合計額    ⑧                             万円</t>
    </r>
  </si>
  <si>
    <t>定められていない地域は固定資産税評価額を記入してください。また、建物は固定</t>
    <rPh sb="0" eb="1">
      <t>サダ</t>
    </rPh>
    <rPh sb="8" eb="10">
      <t>チイキ</t>
    </rPh>
    <rPh sb="11" eb="19">
      <t>コテイシサンゼイヒョウカガク</t>
    </rPh>
    <rPh sb="20" eb="22">
      <t>キニュウ</t>
    </rPh>
    <rPh sb="32" eb="34">
      <t>タテモノ</t>
    </rPh>
    <rPh sb="35" eb="37">
      <t>コテイ</t>
    </rPh>
    <phoneticPr fontId="5"/>
  </si>
  <si>
    <r>
      <rPr>
        <sz val="10"/>
        <rFont val="游ゴシック Light"/>
        <family val="3"/>
        <charset val="128"/>
        <scheme val="major"/>
      </rPr>
      <t>\"f ，伝説！汗</t>
    </r>
  </si>
  <si>
    <t>資産税評価額を記入してください。</t>
    <rPh sb="0" eb="6">
      <t>シサンゼイヒョウカガク</t>
    </rPh>
    <rPh sb="7" eb="9">
      <t>キニュウ</t>
    </rPh>
    <phoneticPr fontId="5"/>
  </si>
  <si>
    <t>２土地に係るロ欄の路線価又はハ欄の倍率は、国税庁ホームページ【www.rosenka.nta.go.jp】で確認することができま</t>
    <rPh sb="1" eb="3">
      <t>トチ</t>
    </rPh>
    <rPh sb="4" eb="5">
      <t>カカ</t>
    </rPh>
    <rPh sb="7" eb="8">
      <t>ラン</t>
    </rPh>
    <rPh sb="9" eb="12">
      <t>ロセンカ</t>
    </rPh>
    <rPh sb="12" eb="13">
      <t>マタ</t>
    </rPh>
    <rPh sb="15" eb="16">
      <t>ラン</t>
    </rPh>
    <rPh sb="17" eb="19">
      <t>バイリツ</t>
    </rPh>
    <rPh sb="21" eb="24">
      <t>コクゼイチョウ</t>
    </rPh>
    <rPh sb="54" eb="56">
      <t>カクニン</t>
    </rPh>
    <phoneticPr fontId="5"/>
  </si>
  <si>
    <t>す。なお、路線数は千円単位で表示されています。また、建物に係るハ欄の倍率は１．０倍です。</t>
    <rPh sb="5" eb="8">
      <t>ロセンカズ</t>
    </rPh>
    <rPh sb="9" eb="11">
      <t>センエン</t>
    </rPh>
    <rPh sb="11" eb="13">
      <t>タンイ</t>
    </rPh>
    <rPh sb="14" eb="16">
      <t>ヒョウジ</t>
    </rPh>
    <rPh sb="26" eb="28">
      <t>タテモノ</t>
    </rPh>
    <rPh sb="29" eb="30">
      <t>カカ</t>
    </rPh>
    <rPh sb="32" eb="33">
      <t>ラン</t>
    </rPh>
    <rPh sb="34" eb="36">
      <t>バイリツ</t>
    </rPh>
    <rPh sb="40" eb="41">
      <t>バイ</t>
    </rPh>
    <phoneticPr fontId="5"/>
  </si>
  <si>
    <t>３　ニ欄は、次により算出された金額を記入してください。</t>
    <rPh sb="3" eb="4">
      <t>ラン</t>
    </rPh>
    <rPh sb="6" eb="7">
      <t>ツギ</t>
    </rPh>
    <rPh sb="10" eb="12">
      <t>サンシュツ</t>
    </rPh>
    <rPh sb="15" eb="17">
      <t>キンガク</t>
    </rPh>
    <rPh sb="18" eb="20">
      <t>キニュウ</t>
    </rPh>
    <phoneticPr fontId="5"/>
  </si>
  <si>
    <t>《ロ欄に路線価を記入した場合》　ロの金額×イの面積（㎡）</t>
    <rPh sb="2" eb="3">
      <t>ラン</t>
    </rPh>
    <rPh sb="4" eb="7">
      <t>ロセンカ</t>
    </rPh>
    <rPh sb="8" eb="10">
      <t>キニュウ</t>
    </rPh>
    <rPh sb="12" eb="14">
      <t>バアイ</t>
    </rPh>
    <rPh sb="18" eb="20">
      <t>キンガク</t>
    </rPh>
    <rPh sb="23" eb="25">
      <t>メンセキ</t>
    </rPh>
    <phoneticPr fontId="5"/>
  </si>
  <si>
    <r>
      <rPr>
        <sz val="10"/>
        <rFont val="游ゴシック Light"/>
        <family val="3"/>
        <charset val="128"/>
        <scheme val="major"/>
      </rPr>
      <t xml:space="preserve">((     欄iこ［ r'，［：七百 ）；（ </t>
    </r>
    <r>
      <rPr>
        <i/>
        <sz val="10"/>
        <rFont val="游ゴシック Light"/>
        <family val="3"/>
        <charset val="128"/>
        <scheme val="major"/>
      </rPr>
      <t xml:space="preserve">Hi_ </t>
    </r>
    <r>
      <rPr>
        <sz val="10"/>
        <rFont val="游ゴシック Light"/>
        <family val="3"/>
        <charset val="128"/>
        <scheme val="major"/>
      </rPr>
      <t>，汗</t>
    </r>
  </si>
  <si>
    <t>《ロ欄に固定資産税評価額を記入した場合》　ロの金額×ハの倍率　（建物は１．０倍）</t>
    <rPh sb="2" eb="3">
      <t>ラン</t>
    </rPh>
    <rPh sb="4" eb="6">
      <t>コテイ</t>
    </rPh>
    <rPh sb="6" eb="9">
      <t>シサンゼイ</t>
    </rPh>
    <rPh sb="9" eb="12">
      <t>ヒョウカガク</t>
    </rPh>
    <rPh sb="13" eb="15">
      <t>キニュウ</t>
    </rPh>
    <rPh sb="17" eb="19">
      <t>バアイ</t>
    </rPh>
    <rPh sb="23" eb="25">
      <t>キンガク</t>
    </rPh>
    <rPh sb="28" eb="30">
      <t>バイリツ</t>
    </rPh>
    <rPh sb="32" eb="34">
      <t>タテモノ</t>
    </rPh>
    <rPh sb="38" eb="39">
      <t>バイ</t>
    </rPh>
    <phoneticPr fontId="5"/>
  </si>
  <si>
    <r>
      <rPr>
        <sz val="10"/>
        <rFont val="游ゴシック Light"/>
        <family val="3"/>
        <charset val="128"/>
        <scheme val="major"/>
      </rPr>
      <t>5     亡くなられた人の株式 、公社債 、投資信託等がありましたら記入してください  （亡くなった日現在の状況について記入してください 。）。</t>
    </r>
  </si>
  <si>
    <t>銘   柄   等</t>
    <phoneticPr fontId="5"/>
  </si>
  <si>
    <t>数量（株、口）</t>
    <rPh sb="0" eb="2">
      <t>スウリョウ</t>
    </rPh>
    <rPh sb="3" eb="4">
      <t>カブ</t>
    </rPh>
    <rPh sb="5" eb="6">
      <t>クチ</t>
    </rPh>
    <phoneticPr fontId="5"/>
  </si>
  <si>
    <t>金額</t>
    <rPh sb="0" eb="2">
      <t>キンガク</t>
    </rPh>
    <phoneticPr fontId="5"/>
  </si>
  <si>
    <t>銘   柄   等</t>
  </si>
  <si>
    <t xml:space="preserve">①   </t>
    <phoneticPr fontId="5"/>
  </si>
  <si>
    <t>➂</t>
    <phoneticPr fontId="5"/>
  </si>
  <si>
    <t>C</t>
    <phoneticPr fontId="5"/>
  </si>
  <si>
    <r>
      <rPr>
        <sz val="10"/>
        <rFont val="游ゴシック Light"/>
        <family val="3"/>
        <charset val="128"/>
        <scheme val="major"/>
      </rPr>
      <t>6     亡くなられた人の預貯金・現金について記入してください  （亡くなった日現在の状況について記入してください 。）。</t>
    </r>
  </si>
  <si>
    <t>預入先（支店名を含む）</t>
    <rPh sb="0" eb="2">
      <t>アズケイレ</t>
    </rPh>
    <rPh sb="2" eb="3">
      <t>サキ</t>
    </rPh>
    <rPh sb="4" eb="7">
      <t>シテンメイ</t>
    </rPh>
    <rPh sb="8" eb="9">
      <t>フク</t>
    </rPh>
    <phoneticPr fontId="5"/>
  </si>
  <si>
    <t>D</t>
    <phoneticPr fontId="5"/>
  </si>
  <si>
    <t>7     相続人な どが受け取られた生命  （損害）  保険金や死亡退職金について記入してください 。</t>
    <phoneticPr fontId="5"/>
  </si>
  <si>
    <t>生命保険金等</t>
    <rPh sb="0" eb="5">
      <t>セイメイホケンキン</t>
    </rPh>
    <rPh sb="5" eb="6">
      <t>トウ</t>
    </rPh>
    <phoneticPr fontId="5"/>
  </si>
  <si>
    <t>保険会社等</t>
  </si>
  <si>
    <t>金   額</t>
  </si>
  <si>
    <t>死 亡 退 職 金</t>
  </si>
  <si>
    <t>支払会社等</t>
  </si>
  <si>
    <t>イ</t>
    <phoneticPr fontId="5"/>
  </si>
  <si>
    <t>ハ</t>
    <phoneticPr fontId="5"/>
  </si>
  <si>
    <t>ロ</t>
    <phoneticPr fontId="5"/>
  </si>
  <si>
    <t>ニ</t>
    <phoneticPr fontId="5"/>
  </si>
  <si>
    <r>
      <t>(注）生命（損害）保険金や死亡保険金は一定額が非課税になりますので、次により計算します。</t>
    </r>
    <r>
      <rPr>
        <u/>
        <sz val="10"/>
        <color rgb="FF000000"/>
        <rFont val="游ゴシック Light"/>
        <family val="3"/>
        <charset val="128"/>
        <scheme val="major"/>
      </rPr>
      <t>※赤字の場合はゼロ</t>
    </r>
    <rPh sb="1" eb="2">
      <t>チュウ</t>
    </rPh>
    <rPh sb="3" eb="5">
      <t>セイメイ</t>
    </rPh>
    <rPh sb="6" eb="8">
      <t>ソンガイ</t>
    </rPh>
    <rPh sb="9" eb="12">
      <t>ホケンキン</t>
    </rPh>
    <rPh sb="13" eb="18">
      <t>シボウホケンキン</t>
    </rPh>
    <rPh sb="19" eb="22">
      <t>イッテイガク</t>
    </rPh>
    <rPh sb="23" eb="26">
      <t>ヒカゼイ</t>
    </rPh>
    <rPh sb="34" eb="35">
      <t>ツギ</t>
    </rPh>
    <rPh sb="38" eb="40">
      <t>ケイサン</t>
    </rPh>
    <rPh sb="45" eb="47">
      <t>アカジ</t>
    </rPh>
    <rPh sb="48" eb="50">
      <t>バアイ</t>
    </rPh>
    <phoneticPr fontId="5"/>
  </si>
  <si>
    <t>ホ＋への金額</t>
  </si>
  <si>
    <t>ホ</t>
    <phoneticPr fontId="5"/>
  </si>
  <si>
    <t>万円</t>
    <rPh sb="0" eb="2">
      <t>マンエン</t>
    </rPh>
    <phoneticPr fontId="5"/>
  </si>
  <si>
    <t>E</t>
    <phoneticPr fontId="5"/>
  </si>
  <si>
    <t>ヘ</t>
    <phoneticPr fontId="5"/>
  </si>
  <si>
    <r>
      <rPr>
        <sz val="10"/>
        <rFont val="游ゴシック Light"/>
        <family val="3"/>
        <charset val="128"/>
        <scheme val="major"/>
      </rPr>
      <t>8    亡くなられた人の財産で、上記4 から7 以外の財産  （家庭用財産 、自動車、貸付金 、書直・骨とうなど）  について記入してください。</t>
    </r>
  </si>
  <si>
    <t>財  産  の 種  類</t>
  </si>
  <si>
    <t>数  量 等</t>
  </si>
  <si>
    <t>数  量  等</t>
  </si>
  <si>
    <t>万円</t>
  </si>
  <si>
    <t>合計額</t>
  </si>
  <si>
    <t>F</t>
    <phoneticPr fontId="5"/>
  </si>
  <si>
    <r>
      <rPr>
        <sz val="10"/>
        <rFont val="游ゴシック Light"/>
        <family val="3"/>
        <charset val="128"/>
        <scheme val="major"/>
      </rPr>
      <t>9    亡くなられた人から、相続時精算課税を適用した財産の贈与を受けた人がおられる場合に、その財産について記入してください 。</t>
    </r>
  </si>
  <si>
    <t>贈与を受けた人の氏名</t>
    <phoneticPr fontId="5"/>
  </si>
  <si>
    <t>財産の種類</t>
    <phoneticPr fontId="5"/>
  </si>
  <si>
    <t>贈与を受けた人の氏名</t>
  </si>
  <si>
    <t>財産の種類</t>
  </si>
  <si>
    <t>G</t>
    <phoneticPr fontId="5"/>
  </si>
  <si>
    <r>
      <rPr>
        <sz val="10"/>
        <rFont val="游ゴシック Light"/>
        <family val="3"/>
        <charset val="128"/>
        <scheme val="major"/>
      </rPr>
      <t>10    亡くなられた人から、亡くなる前 3 年以内に、上記9 以外の財産の贈与を受けた人がおられる場合に 、その財産について記入してください 。</t>
    </r>
  </si>
  <si>
    <t>H</t>
    <phoneticPr fontId="5"/>
  </si>
  <si>
    <r>
      <rPr>
        <sz val="10"/>
        <rFont val="游ゴシック Light"/>
        <family val="3"/>
        <charset val="128"/>
        <scheme val="major"/>
      </rPr>
      <t>11    亡くなられた人の借入金や未納と なっている税金などの債務について記入してください 。また、葬式費用について記入してください 。</t>
    </r>
  </si>
  <si>
    <t>借入先など債権者の住所 ・所在と氏名 ・名称</t>
  </si>
  <si>
    <t>借入先など債権者の住所 ・所在と氏名・名称</t>
    <phoneticPr fontId="5"/>
  </si>
  <si>
    <t>③   葬式費用の概算</t>
  </si>
  <si>
    <t>I</t>
    <phoneticPr fontId="5"/>
  </si>
  <si>
    <r>
      <rPr>
        <sz val="10"/>
        <rFont val="游ゴシック Light"/>
        <family val="3"/>
        <charset val="128"/>
        <scheme val="major"/>
      </rPr>
      <t>12    相続税の申告書の提出が必要かど うかについて検討します。 （概算によ るものですので、詳細については税務署にお尋ねく ださい。）</t>
    </r>
  </si>
  <si>
    <t>Bの金額</t>
    <phoneticPr fontId="5"/>
  </si>
  <si>
    <t>（J-I） の金額
※赤字のときはゼロ</t>
    <phoneticPr fontId="5"/>
  </si>
  <si>
    <t>K</t>
    <phoneticPr fontId="5"/>
  </si>
  <si>
    <t>Cの金額</t>
    <phoneticPr fontId="5"/>
  </si>
  <si>
    <t>（K+H） の金額</t>
    <phoneticPr fontId="5"/>
  </si>
  <si>
    <t>L</t>
    <phoneticPr fontId="5"/>
  </si>
  <si>
    <t>Dの金額</t>
    <phoneticPr fontId="5"/>
  </si>
  <si>
    <t xml:space="preserve">基礎控除額の計算 </t>
    <phoneticPr fontId="5"/>
  </si>
  <si>
    <t>M</t>
    <phoneticPr fontId="5"/>
  </si>
  <si>
    <t>Eの金額</t>
    <phoneticPr fontId="5"/>
  </si>
  <si>
    <t>（L-M） の金額</t>
    <phoneticPr fontId="5"/>
  </si>
  <si>
    <t>N</t>
    <phoneticPr fontId="5"/>
  </si>
  <si>
    <t>Fの金額</t>
    <phoneticPr fontId="5"/>
  </si>
  <si>
    <t>⑪の金額   《黒字である場合》  相続税の申告が必要です。</t>
  </si>
  <si>
    <t>《赤字である場合》  相続税の 申告は不要です 。</t>
  </si>
  <si>
    <t>Gの金額</t>
    <phoneticPr fontId="5"/>
  </si>
  <si>
    <t>※   あくまでも概算による結果ですので 、むの金額と⑩の金額の差が小</t>
  </si>
  <si>
    <t>さい場合には、申告の要否について更に検討する必要があります。</t>
  </si>
  <si>
    <t>※   国税庁ホームページ［ www. nta. go.  jp 】  には、相続税に関する具体的</t>
    <phoneticPr fontId="5"/>
  </si>
  <si>
    <t>BからGの合計額</t>
    <phoneticPr fontId="5"/>
  </si>
  <si>
    <t>J</t>
    <phoneticPr fontId="5"/>
  </si>
  <si>
    <t>な計算方法や申告の手続などの詳しい情報を記載した   「相続税の申告</t>
  </si>
  <si>
    <t>のしかた」  を掲載しておりますのでご利用ください。</t>
  </si>
  <si>
    <t>作成税理士の氏名 、事務所所在地 、電話番号</t>
  </si>
  <si>
    <t>住所</t>
    <rPh sb="0" eb="2">
      <t>ジュウショ</t>
    </rPh>
    <phoneticPr fontId="5"/>
  </si>
  <si>
    <t>氏名</t>
    <rPh sb="0" eb="2">
      <t>シメイ</t>
    </rPh>
    <phoneticPr fontId="5"/>
  </si>
  <si>
    <t>電話番号</t>
    <rPh sb="0" eb="4">
      <t>デンワバンゴウ</t>
    </rPh>
    <phoneticPr fontId="5"/>
  </si>
  <si>
    <t>※   相続税の申告が不要な場合には 、お手数ですが、この 「相続税の申告要否検討表」  を作成していただき、</t>
  </si>
  <si>
    <t>税務署に提出してください 。</t>
  </si>
  <si>
    <r>
      <rPr>
        <sz val="10"/>
        <rFont val="游ゴシック Light"/>
        <family val="3"/>
        <charset val="128"/>
        <scheme val="major"/>
      </rPr>
      <t>【注意】      この 「相続税の 申告要否検討表」  は、相続税の申告書ではあり ません。</t>
    </r>
  </si>
  <si>
    <t>相続による不動産登記については、ぜひ当事務所までご依頼ください。</t>
    <rPh sb="0" eb="2">
      <t>ソウゾク</t>
    </rPh>
    <rPh sb="5" eb="10">
      <t>フドウサントウキ</t>
    </rPh>
    <rPh sb="18" eb="22">
      <t>トウジムショ</t>
    </rPh>
    <rPh sb="25" eb="27">
      <t>イライ</t>
    </rPh>
    <phoneticPr fontId="4"/>
  </si>
  <si>
    <t>0120-335-523</t>
    <phoneticPr fontId="4"/>
  </si>
  <si>
    <t>https://www.pright-si.com/</t>
  </si>
  <si>
    <t>相続預金や有価証券の手続きについては、ぜひ当事務所にお任せください。</t>
    <rPh sb="0" eb="2">
      <t>ソウゾク</t>
    </rPh>
    <rPh sb="2" eb="4">
      <t>ヨキン</t>
    </rPh>
    <rPh sb="5" eb="9">
      <t>ユウカショウケン</t>
    </rPh>
    <rPh sb="10" eb="12">
      <t>テツヅ</t>
    </rPh>
    <rPh sb="21" eb="25">
      <t>トウジムショ</t>
    </rPh>
    <rPh sb="27" eb="28">
      <t>マカ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</si>
</sst>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0"/>
    <numFmt numFmtId="178" formatCode="[$-411]ggge&quot;年&quot;m&quot;月&quot;d&quot;日&quot;;@"/>
  </numFmts>
  <fonts count="20" x14ac:knownFonts="1">
    <font>
      <sz val="11"/>
      <color theme="1"/>
      <name val="游ゴシック"/>
      <family val="2"/>
      <charset val="128"/>
      <scheme val="minor"/>
    </font>
    <font>
      <u/>
      <sz val="11"/>
      <color theme="10"/>
      <name val="游ゴシック"/>
      <family val="2"/>
      <charset val="128"/>
      <scheme val="minor"/>
    </font>
    <font>
      <sz val="10"/>
      <color rgb="FF000000"/>
      <name val="Times New Roman"/>
      <family val="1"/>
    </font>
    <font>
      <sz val="12"/>
      <name val="游ゴシック Light"/>
      <family val="3"/>
      <charset val="128"/>
      <scheme val="major"/>
    </font>
    <font>
      <sz val="6"/>
      <name val="游ゴシック"/>
      <family val="2"/>
      <charset val="128"/>
      <scheme val="minor"/>
    </font>
    <font>
      <sz val="6"/>
      <name val="游ゴシック"/>
      <family val="3"/>
      <charset val="128"/>
      <scheme val="minor"/>
    </font>
    <font>
      <sz val="12"/>
      <color rgb="FF000000"/>
      <name val="游ゴシック Light"/>
      <family val="3"/>
      <charset val="128"/>
      <scheme val="major"/>
    </font>
    <font>
      <sz val="10"/>
      <color rgb="FF000000"/>
      <name val="游ゴシック Light"/>
      <family val="3"/>
      <charset val="128"/>
      <scheme val="major"/>
    </font>
    <font>
      <sz val="10"/>
      <name val="游ゴシック Light"/>
      <family val="3"/>
      <charset val="128"/>
      <scheme val="major"/>
    </font>
    <font>
      <sz val="6"/>
      <name val="ＭＳ Ｐゴシック"/>
      <family val="3"/>
      <charset val="128"/>
    </font>
    <font>
      <vertAlign val="superscript"/>
      <sz val="10"/>
      <name val="游ゴシック Light"/>
      <family val="3"/>
      <charset val="128"/>
      <scheme val="major"/>
    </font>
    <font>
      <vertAlign val="subscript"/>
      <sz val="10"/>
      <name val="游ゴシック Light"/>
      <family val="3"/>
      <charset val="128"/>
      <scheme val="major"/>
    </font>
    <font>
      <sz val="11"/>
      <color theme="1"/>
      <name val="游ゴシック"/>
      <family val="2"/>
      <scheme val="minor"/>
    </font>
    <font>
      <i/>
      <sz val="10"/>
      <name val="游ゴシック Light"/>
      <family val="3"/>
      <charset val="128"/>
      <scheme val="major"/>
    </font>
    <font>
      <u/>
      <sz val="10"/>
      <color rgb="FF000000"/>
      <name val="游ゴシック Light"/>
      <family val="3"/>
      <charset val="128"/>
      <scheme val="major"/>
    </font>
    <font>
      <sz val="9"/>
      <name val="游ゴシック Light"/>
      <family val="3"/>
      <charset val="128"/>
      <scheme val="major"/>
    </font>
    <font>
      <sz val="9"/>
      <color rgb="FF000000"/>
      <name val="游ゴシック Light"/>
      <family val="3"/>
      <charset val="128"/>
      <scheme val="major"/>
    </font>
    <font>
      <u/>
      <sz val="10"/>
      <name val="游ゴシック Light"/>
      <family val="3"/>
      <charset val="128"/>
      <scheme val="major"/>
    </font>
    <font>
      <b/>
      <sz val="12"/>
      <color rgb="FF000000"/>
      <name val="游ゴシック Light"/>
      <family val="3"/>
      <charset val="128"/>
      <scheme val="major"/>
    </font>
    <font>
      <b/>
      <u/>
      <sz val="12"/>
      <color theme="10"/>
      <name val="游ゴシック"/>
      <family val="2"/>
      <charset val="128"/>
      <scheme val="minor"/>
    </font>
  </fonts>
  <fills count="3">
    <fill>
      <patternFill patternType="none"/>
    </fill>
    <fill>
      <patternFill patternType="gray125"/>
    </fill>
    <fill>
      <patternFill patternType="solid">
        <fgColor theme="8" tint="0.59999389629810485"/>
        <bgColor indexed="64"/>
      </patternFill>
    </fill>
  </fills>
  <borders count="2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style="thin">
        <color auto="1"/>
      </top>
      <bottom style="thin">
        <color rgb="FF000000"/>
      </bottom>
      <diagonal/>
    </border>
    <border>
      <left style="thin">
        <color rgb="FF000000"/>
      </left>
      <right/>
      <top/>
      <bottom style="thin">
        <color auto="1"/>
      </bottom>
      <diagonal/>
    </border>
    <border>
      <left/>
      <right style="thin">
        <color rgb="FF000000"/>
      </right>
      <top/>
      <bottom style="thin">
        <color auto="1"/>
      </bottom>
      <diagonal/>
    </border>
  </borders>
  <cellStyleXfs count="4">
    <xf numFmtId="0" fontId="0" fillId="0" borderId="0">
      <alignment vertical="center"/>
    </xf>
    <xf numFmtId="38" fontId="12"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cellStyleXfs>
  <cellXfs count="331">
    <xf numFmtId="0" fontId="0" fillId="0" borderId="0" xfId="0">
      <alignment vertical="center"/>
    </xf>
    <xf numFmtId="0" fontId="3" fillId="0" borderId="0" xfId="3" applyFont="1" applyAlignment="1">
      <alignment horizontal="center" vertical="center"/>
    </xf>
    <xf numFmtId="0" fontId="6" fillId="0" borderId="0" xfId="3" applyFont="1" applyAlignment="1">
      <alignment horizontal="center" vertical="center"/>
    </xf>
    <xf numFmtId="0" fontId="7" fillId="0" borderId="0" xfId="3" applyFont="1" applyAlignment="1">
      <alignment horizontal="left" vertical="top"/>
    </xf>
    <xf numFmtId="0" fontId="8" fillId="0" borderId="0" xfId="3" applyFont="1" applyAlignment="1">
      <alignment horizontal="left" vertical="top"/>
    </xf>
    <xf numFmtId="0" fontId="7" fillId="0" borderId="1" xfId="3" applyFont="1" applyBorder="1" applyAlignment="1">
      <alignment horizontal="center" vertical="top"/>
    </xf>
    <xf numFmtId="0" fontId="7" fillId="2" borderId="2" xfId="3" applyFont="1" applyFill="1" applyBorder="1" applyAlignment="1">
      <alignment vertical="center"/>
    </xf>
    <xf numFmtId="0" fontId="7" fillId="0" borderId="0" xfId="3" applyFont="1" applyAlignment="1">
      <alignment vertical="center"/>
    </xf>
    <xf numFmtId="0" fontId="8" fillId="0" borderId="2" xfId="3" applyFont="1" applyBorder="1" applyAlignment="1">
      <alignment horizontal="center" vertical="center" textRotation="255"/>
    </xf>
    <xf numFmtId="14" fontId="7" fillId="0" borderId="2" xfId="3" applyNumberFormat="1" applyFont="1" applyBorder="1" applyAlignment="1">
      <alignment horizontal="left" vertical="top" wrapText="1"/>
    </xf>
    <xf numFmtId="0" fontId="7" fillId="0" borderId="2" xfId="3" applyFont="1" applyBorder="1" applyAlignment="1">
      <alignment horizontal="left" vertical="top" wrapText="1"/>
    </xf>
    <xf numFmtId="0" fontId="7" fillId="0" borderId="2" xfId="3" applyFont="1" applyBorder="1" applyAlignment="1">
      <alignment horizontal="center" vertical="center" textRotation="255"/>
    </xf>
    <xf numFmtId="14" fontId="7" fillId="0" borderId="2" xfId="3" applyNumberFormat="1" applyFont="1" applyBorder="1" applyAlignment="1">
      <alignment horizontal="left" vertical="center"/>
    </xf>
    <xf numFmtId="0" fontId="7" fillId="0" borderId="2" xfId="3" applyFont="1" applyBorder="1" applyAlignment="1">
      <alignment horizontal="left" vertical="center"/>
    </xf>
    <xf numFmtId="0" fontId="7" fillId="0" borderId="2" xfId="3" applyFont="1" applyBorder="1" applyAlignment="1">
      <alignment horizontal="left" vertical="top"/>
    </xf>
    <xf numFmtId="176" fontId="7" fillId="0" borderId="2" xfId="3" applyNumberFormat="1" applyFont="1" applyBorder="1" applyAlignment="1">
      <alignment horizontal="left" vertical="top"/>
    </xf>
    <xf numFmtId="0" fontId="7" fillId="0" borderId="1" xfId="3" applyFont="1" applyBorder="1" applyAlignment="1">
      <alignment horizontal="center" vertical="center" textRotation="255"/>
    </xf>
    <xf numFmtId="0" fontId="7" fillId="0" borderId="1" xfId="3" applyFont="1" applyBorder="1" applyAlignment="1">
      <alignment horizontal="left" vertical="top" wrapText="1"/>
    </xf>
    <xf numFmtId="0" fontId="7" fillId="0" borderId="1" xfId="3" applyFont="1" applyBorder="1" applyAlignment="1">
      <alignment horizontal="left" vertical="center"/>
    </xf>
    <xf numFmtId="0" fontId="7" fillId="0" borderId="1" xfId="3" applyFont="1" applyBorder="1" applyAlignment="1">
      <alignment horizontal="left" vertical="top"/>
    </xf>
    <xf numFmtId="176" fontId="7" fillId="0" borderId="1" xfId="3" applyNumberFormat="1" applyFont="1" applyBorder="1" applyAlignment="1">
      <alignment horizontal="left" vertical="top"/>
    </xf>
    <xf numFmtId="0" fontId="7" fillId="2" borderId="3" xfId="3" applyFont="1" applyFill="1" applyBorder="1" applyAlignment="1">
      <alignment vertical="center"/>
    </xf>
    <xf numFmtId="0" fontId="7" fillId="2" borderId="4" xfId="3" applyFont="1" applyFill="1" applyBorder="1" applyAlignment="1">
      <alignment vertical="center"/>
    </xf>
    <xf numFmtId="0" fontId="7" fillId="2" borderId="5" xfId="3" applyFont="1" applyFill="1" applyBorder="1" applyAlignment="1">
      <alignment vertical="center"/>
    </xf>
    <xf numFmtId="0" fontId="8" fillId="0" borderId="6" xfId="3" applyFont="1" applyBorder="1" applyAlignment="1">
      <alignment vertical="top"/>
    </xf>
    <xf numFmtId="0" fontId="8" fillId="0" borderId="7" xfId="3" applyFont="1" applyBorder="1" applyAlignment="1">
      <alignment vertical="top"/>
    </xf>
    <xf numFmtId="0" fontId="7" fillId="0" borderId="7" xfId="3" applyFont="1" applyBorder="1" applyAlignment="1">
      <alignment vertical="top"/>
    </xf>
    <xf numFmtId="0" fontId="7" fillId="0" borderId="7" xfId="3" applyFont="1" applyBorder="1" applyAlignment="1">
      <alignment horizontal="center" vertical="center"/>
    </xf>
    <xf numFmtId="0" fontId="7" fillId="0" borderId="7" xfId="3" applyFont="1" applyBorder="1" applyAlignment="1">
      <alignment vertical="top"/>
    </xf>
    <xf numFmtId="0" fontId="7" fillId="0" borderId="7" xfId="3" applyFont="1" applyBorder="1" applyAlignment="1">
      <alignment horizontal="left" vertical="center"/>
    </xf>
    <xf numFmtId="0" fontId="7" fillId="0" borderId="8" xfId="3" applyFont="1" applyBorder="1" applyAlignment="1">
      <alignment horizontal="left" vertical="top"/>
    </xf>
    <xf numFmtId="0" fontId="8" fillId="0" borderId="9" xfId="3" applyFont="1" applyBorder="1" applyAlignment="1">
      <alignment vertical="top"/>
    </xf>
    <xf numFmtId="0" fontId="8" fillId="0" borderId="10" xfId="3" applyFont="1" applyBorder="1" applyAlignment="1">
      <alignment vertical="top"/>
    </xf>
    <xf numFmtId="0" fontId="7" fillId="0" borderId="10" xfId="3" applyFont="1" applyBorder="1" applyAlignment="1">
      <alignment vertical="top"/>
    </xf>
    <xf numFmtId="0" fontId="7" fillId="0" borderId="10" xfId="3" applyFont="1" applyBorder="1" applyAlignment="1">
      <alignment vertical="top"/>
    </xf>
    <xf numFmtId="0" fontId="7" fillId="0" borderId="10" xfId="3" applyFont="1" applyBorder="1" applyAlignment="1">
      <alignment horizontal="center" vertical="center"/>
    </xf>
    <xf numFmtId="0" fontId="7" fillId="0" borderId="10" xfId="3" applyFont="1" applyBorder="1" applyAlignment="1">
      <alignment horizontal="left" vertical="center"/>
    </xf>
    <xf numFmtId="0" fontId="7" fillId="0" borderId="11" xfId="3" applyFont="1" applyBorder="1" applyAlignment="1">
      <alignment horizontal="left" vertical="top"/>
    </xf>
    <xf numFmtId="0" fontId="7" fillId="2" borderId="12" xfId="3" applyFont="1" applyFill="1" applyBorder="1" applyAlignment="1">
      <alignment vertical="center"/>
    </xf>
    <xf numFmtId="0" fontId="7" fillId="2" borderId="0" xfId="3" applyFont="1" applyFill="1" applyAlignment="1">
      <alignment vertical="center"/>
    </xf>
    <xf numFmtId="0" fontId="7" fillId="2" borderId="13" xfId="3" applyFont="1" applyFill="1" applyBorder="1" applyAlignment="1">
      <alignment vertical="center"/>
    </xf>
    <xf numFmtId="0" fontId="11" fillId="0" borderId="9" xfId="3" applyFont="1" applyBorder="1" applyAlignment="1">
      <alignment horizontal="center" vertical="center" wrapText="1"/>
    </xf>
    <xf numFmtId="0" fontId="11" fillId="0" borderId="10" xfId="3" applyFont="1" applyBorder="1" applyAlignment="1">
      <alignment horizontal="center" vertical="center" wrapText="1"/>
    </xf>
    <xf numFmtId="0" fontId="11" fillId="0" borderId="11" xfId="3" applyFont="1" applyBorder="1" applyAlignment="1">
      <alignment horizontal="center" vertical="center" wrapText="1"/>
    </xf>
    <xf numFmtId="0" fontId="7" fillId="0" borderId="2" xfId="3" applyFont="1" applyBorder="1" applyAlignment="1">
      <alignment horizontal="center" vertical="center"/>
    </xf>
    <xf numFmtId="0" fontId="7" fillId="0" borderId="3" xfId="3" applyFont="1" applyBorder="1" applyAlignment="1">
      <alignment horizontal="center" vertical="center" wrapText="1"/>
    </xf>
    <xf numFmtId="0" fontId="7" fillId="0" borderId="4" xfId="3" applyFont="1" applyBorder="1" applyAlignment="1">
      <alignment horizontal="center" vertical="center" wrapText="1"/>
    </xf>
    <xf numFmtId="0" fontId="7" fillId="0" borderId="5" xfId="3" applyFont="1" applyBorder="1" applyAlignment="1">
      <alignment horizontal="center" vertical="center" wrapText="1"/>
    </xf>
    <xf numFmtId="0" fontId="7" fillId="0" borderId="3" xfId="3" applyFont="1" applyBorder="1" applyAlignment="1">
      <alignment horizontal="center" vertical="center"/>
    </xf>
    <xf numFmtId="0" fontId="7" fillId="0" borderId="5" xfId="3" applyFont="1" applyBorder="1" applyAlignment="1">
      <alignment horizontal="center" vertical="center"/>
    </xf>
    <xf numFmtId="0" fontId="10" fillId="0" borderId="1" xfId="3" applyFont="1" applyBorder="1" applyAlignment="1">
      <alignment horizontal="center"/>
    </xf>
    <xf numFmtId="0" fontId="7" fillId="0" borderId="6" xfId="3" applyFont="1" applyBorder="1" applyAlignment="1">
      <alignment vertical="top"/>
    </xf>
    <xf numFmtId="0" fontId="7" fillId="0" borderId="8" xfId="3" applyFont="1" applyBorder="1" applyAlignment="1">
      <alignment vertical="top"/>
    </xf>
    <xf numFmtId="0" fontId="7" fillId="0" borderId="1" xfId="3" applyFont="1" applyBorder="1" applyAlignment="1">
      <alignment horizontal="center" vertical="center"/>
    </xf>
    <xf numFmtId="0" fontId="7" fillId="0" borderId="1" xfId="3" applyFont="1" applyBorder="1" applyAlignment="1">
      <alignment horizontal="right"/>
    </xf>
    <xf numFmtId="0" fontId="7" fillId="0" borderId="6" xfId="3" applyFont="1" applyBorder="1" applyAlignment="1">
      <alignment horizontal="center" vertical="top"/>
    </xf>
    <xf numFmtId="0" fontId="7" fillId="0" borderId="8" xfId="3" applyFont="1" applyBorder="1" applyAlignment="1">
      <alignment horizontal="center" vertical="top"/>
    </xf>
    <xf numFmtId="0" fontId="7" fillId="0" borderId="14" xfId="3" applyFont="1" applyBorder="1" applyAlignment="1">
      <alignment horizontal="center"/>
    </xf>
    <xf numFmtId="14" fontId="7" fillId="0" borderId="9" xfId="3" applyNumberFormat="1" applyFont="1" applyBorder="1" applyAlignment="1">
      <alignment vertical="top"/>
    </xf>
    <xf numFmtId="0" fontId="7" fillId="0" borderId="11" xfId="3" applyFont="1" applyBorder="1" applyAlignment="1">
      <alignment vertical="top"/>
    </xf>
    <xf numFmtId="0" fontId="7" fillId="0" borderId="14" xfId="3" applyFont="1" applyBorder="1" applyAlignment="1">
      <alignment horizontal="center" vertical="center"/>
    </xf>
    <xf numFmtId="0" fontId="7" fillId="0" borderId="14" xfId="3" applyFont="1" applyBorder="1" applyAlignment="1">
      <alignment horizontal="right"/>
    </xf>
    <xf numFmtId="0" fontId="7" fillId="0" borderId="9" xfId="3" applyFont="1" applyBorder="1" applyAlignment="1">
      <alignment vertical="top"/>
    </xf>
    <xf numFmtId="0" fontId="7" fillId="0" borderId="9" xfId="3" applyFont="1" applyBorder="1" applyAlignment="1">
      <alignment horizontal="center" vertical="top"/>
    </xf>
    <xf numFmtId="0" fontId="7" fillId="0" borderId="11" xfId="3" applyFont="1" applyBorder="1" applyAlignment="1">
      <alignment horizontal="center" vertical="top"/>
    </xf>
    <xf numFmtId="0" fontId="8" fillId="0" borderId="1" xfId="3" applyFont="1" applyBorder="1" applyAlignment="1">
      <alignment horizontal="center"/>
    </xf>
    <xf numFmtId="0" fontId="7" fillId="0" borderId="0" xfId="3" applyFont="1" applyAlignment="1">
      <alignment horizontal="right"/>
    </xf>
    <xf numFmtId="0" fontId="8" fillId="0" borderId="14" xfId="3" applyFont="1" applyBorder="1" applyAlignment="1">
      <alignment horizontal="center"/>
    </xf>
    <xf numFmtId="0" fontId="7" fillId="0" borderId="14" xfId="3" applyFont="1" applyBorder="1" applyAlignment="1">
      <alignment horizontal="center" vertical="top"/>
    </xf>
    <xf numFmtId="0" fontId="7" fillId="0" borderId="1" xfId="3" applyFont="1" applyBorder="1" applyAlignment="1">
      <alignment horizontal="center"/>
    </xf>
    <xf numFmtId="0" fontId="7" fillId="0" borderId="6" xfId="3" applyFont="1" applyBorder="1" applyAlignment="1">
      <alignment horizontal="center" vertical="center"/>
    </xf>
    <xf numFmtId="0" fontId="7" fillId="0" borderId="8" xfId="3" applyFont="1" applyBorder="1" applyAlignment="1">
      <alignment horizontal="center" vertical="center"/>
    </xf>
    <xf numFmtId="0" fontId="7" fillId="0" borderId="9" xfId="3" applyFont="1" applyBorder="1" applyAlignment="1">
      <alignment horizontal="center" vertical="center"/>
    </xf>
    <xf numFmtId="0" fontId="7" fillId="0" borderId="11" xfId="3" applyFont="1" applyBorder="1" applyAlignment="1">
      <alignment horizontal="center" vertical="center"/>
    </xf>
    <xf numFmtId="0" fontId="8" fillId="0" borderId="12" xfId="3" applyFont="1" applyBorder="1" applyAlignment="1">
      <alignment horizontal="left" vertical="top"/>
    </xf>
    <xf numFmtId="0" fontId="7" fillId="0" borderId="13" xfId="3" applyFont="1" applyBorder="1" applyAlignment="1">
      <alignment horizontal="left" vertical="top"/>
    </xf>
    <xf numFmtId="0" fontId="8" fillId="0" borderId="6" xfId="3" applyFont="1" applyBorder="1" applyAlignment="1">
      <alignment horizontal="center" vertical="center"/>
    </xf>
    <xf numFmtId="0" fontId="8" fillId="0" borderId="8" xfId="3" applyFont="1" applyBorder="1" applyAlignment="1">
      <alignment horizontal="center" vertical="center"/>
    </xf>
    <xf numFmtId="0" fontId="7" fillId="0" borderId="7" xfId="3" applyFont="1" applyBorder="1" applyAlignment="1">
      <alignment horizontal="center" vertical="top"/>
    </xf>
    <xf numFmtId="0" fontId="8" fillId="0" borderId="9" xfId="3" applyFont="1" applyBorder="1" applyAlignment="1">
      <alignment horizontal="center" vertical="center"/>
    </xf>
    <xf numFmtId="0" fontId="8" fillId="0" borderId="11" xfId="3" applyFont="1" applyBorder="1" applyAlignment="1">
      <alignment horizontal="center" vertical="center"/>
    </xf>
    <xf numFmtId="0" fontId="7" fillId="0" borderId="9" xfId="3" applyFont="1" applyBorder="1" applyAlignment="1">
      <alignment horizontal="right" vertical="top" wrapText="1"/>
    </xf>
    <xf numFmtId="0" fontId="7" fillId="0" borderId="10" xfId="3" applyFont="1" applyBorder="1" applyAlignment="1">
      <alignment horizontal="right" vertical="top" wrapText="1"/>
    </xf>
    <xf numFmtId="0" fontId="7" fillId="0" borderId="11" xfId="3" applyFont="1" applyBorder="1" applyAlignment="1">
      <alignment horizontal="right" vertical="top" wrapText="1"/>
    </xf>
    <xf numFmtId="0" fontId="8" fillId="0" borderId="9" xfId="3" applyFont="1" applyBorder="1" applyAlignment="1">
      <alignment horizontal="left" vertical="top" wrapText="1" indent="1"/>
    </xf>
    <xf numFmtId="0" fontId="7" fillId="0" borderId="11" xfId="3" applyFont="1" applyBorder="1" applyAlignment="1">
      <alignment horizontal="left" vertical="top" wrapText="1" indent="1"/>
    </xf>
    <xf numFmtId="0" fontId="7" fillId="0" borderId="9" xfId="3" applyFont="1" applyBorder="1" applyAlignment="1">
      <alignment horizontal="right" vertical="top" wrapText="1" indent="1"/>
    </xf>
    <xf numFmtId="0" fontId="7" fillId="0" borderId="10" xfId="3" applyFont="1" applyBorder="1" applyAlignment="1">
      <alignment horizontal="right" vertical="top" wrapText="1" indent="1"/>
    </xf>
    <xf numFmtId="0" fontId="8" fillId="0" borderId="3" xfId="3" applyFont="1" applyBorder="1" applyAlignment="1">
      <alignment vertical="top" wrapText="1"/>
    </xf>
    <xf numFmtId="0" fontId="8" fillId="0" borderId="5" xfId="3" applyFont="1" applyBorder="1" applyAlignment="1">
      <alignment vertical="top" wrapText="1"/>
    </xf>
    <xf numFmtId="38" fontId="7" fillId="0" borderId="2" xfId="1" applyFont="1" applyBorder="1" applyAlignment="1">
      <alignment horizontal="right" vertical="center" wrapText="1"/>
    </xf>
    <xf numFmtId="177" fontId="7" fillId="0" borderId="2" xfId="3" applyNumberFormat="1" applyFont="1" applyBorder="1" applyAlignment="1">
      <alignment horizontal="right" vertical="center" wrapText="1"/>
    </xf>
    <xf numFmtId="0" fontId="8" fillId="0" borderId="2" xfId="3" applyFont="1" applyBorder="1" applyAlignment="1">
      <alignment horizontal="right" vertical="center" wrapText="1"/>
    </xf>
    <xf numFmtId="0" fontId="8" fillId="0" borderId="3" xfId="3" applyFont="1" applyBorder="1" applyAlignment="1">
      <alignment horizontal="right" vertical="center" wrapText="1"/>
    </xf>
    <xf numFmtId="0" fontId="7" fillId="0" borderId="5" xfId="3" applyFont="1" applyBorder="1" applyAlignment="1">
      <alignment horizontal="center" vertical="center"/>
    </xf>
    <xf numFmtId="2" fontId="7" fillId="0" borderId="2" xfId="3" applyNumberFormat="1" applyFont="1" applyBorder="1" applyAlignment="1">
      <alignment horizontal="right" vertical="center" wrapText="1"/>
    </xf>
    <xf numFmtId="38" fontId="8" fillId="0" borderId="2" xfId="1" applyFont="1" applyBorder="1" applyAlignment="1">
      <alignment horizontal="right" vertical="center" wrapText="1"/>
    </xf>
    <xf numFmtId="38" fontId="8" fillId="0" borderId="3" xfId="1" applyFont="1" applyBorder="1" applyAlignment="1">
      <alignment horizontal="right" vertical="center" wrapText="1"/>
    </xf>
    <xf numFmtId="0" fontId="7" fillId="0" borderId="12" xfId="3" applyFont="1" applyBorder="1" applyAlignment="1">
      <alignment horizontal="left" vertical="top"/>
    </xf>
    <xf numFmtId="1" fontId="7" fillId="0" borderId="6" xfId="3" applyNumberFormat="1" applyFont="1" applyBorder="1" applyAlignment="1">
      <alignment horizontal="center" vertical="center"/>
    </xf>
    <xf numFmtId="1" fontId="7" fillId="0" borderId="7" xfId="3" applyNumberFormat="1" applyFont="1" applyBorder="1" applyAlignment="1">
      <alignment horizontal="center" vertical="center"/>
    </xf>
    <xf numFmtId="38" fontId="7" fillId="0" borderId="7" xfId="1" applyFont="1" applyBorder="1" applyAlignment="1">
      <alignment horizontal="right" vertical="center"/>
    </xf>
    <xf numFmtId="0" fontId="7" fillId="0" borderId="12" xfId="3" applyFont="1" applyBorder="1" applyAlignment="1">
      <alignment horizontal="left" vertical="top" indent="3"/>
    </xf>
    <xf numFmtId="1" fontId="7" fillId="0" borderId="9" xfId="3" applyNumberFormat="1" applyFont="1" applyBorder="1" applyAlignment="1">
      <alignment horizontal="center" vertical="center"/>
    </xf>
    <xf numFmtId="1" fontId="7" fillId="0" borderId="10" xfId="3" applyNumberFormat="1" applyFont="1" applyBorder="1" applyAlignment="1">
      <alignment horizontal="center" vertical="center"/>
    </xf>
    <xf numFmtId="38" fontId="7" fillId="0" borderId="10" xfId="1" applyFont="1" applyBorder="1" applyAlignment="1">
      <alignment horizontal="right" vertical="center"/>
    </xf>
    <xf numFmtId="0" fontId="7" fillId="0" borderId="12" xfId="3" applyFont="1" applyBorder="1" applyAlignment="1">
      <alignment horizontal="left" vertical="top" indent="4"/>
    </xf>
    <xf numFmtId="0" fontId="7" fillId="0" borderId="12" xfId="3" applyFont="1" applyBorder="1" applyAlignment="1">
      <alignment horizontal="left" vertical="top" indent="1"/>
    </xf>
    <xf numFmtId="0" fontId="7" fillId="0" borderId="12" xfId="3" applyFont="1" applyBorder="1" applyAlignment="1">
      <alignment horizontal="left" vertical="top" indent="2"/>
    </xf>
    <xf numFmtId="0" fontId="8" fillId="0" borderId="2" xfId="3" applyFont="1" applyBorder="1" applyAlignment="1">
      <alignment horizontal="center" vertical="center"/>
    </xf>
    <xf numFmtId="0" fontId="7" fillId="0" borderId="2" xfId="3" applyFont="1" applyBorder="1" applyAlignment="1">
      <alignment horizontal="center" vertical="center"/>
    </xf>
    <xf numFmtId="0" fontId="7" fillId="0" borderId="0" xfId="3" applyFont="1" applyAlignment="1">
      <alignment horizontal="left" vertical="center"/>
    </xf>
    <xf numFmtId="0" fontId="8" fillId="0" borderId="3" xfId="3" applyFont="1" applyBorder="1" applyAlignment="1">
      <alignment horizontal="left" vertical="top"/>
    </xf>
    <xf numFmtId="0" fontId="7" fillId="0" borderId="5" xfId="3" applyFont="1" applyBorder="1" applyAlignment="1">
      <alignment horizontal="left" vertical="top"/>
    </xf>
    <xf numFmtId="0" fontId="7" fillId="0" borderId="3" xfId="3" applyFont="1" applyBorder="1" applyAlignment="1">
      <alignment horizontal="left" vertical="top"/>
    </xf>
    <xf numFmtId="0" fontId="7" fillId="0" borderId="5" xfId="3" applyFont="1" applyBorder="1" applyAlignment="1">
      <alignment horizontal="left" vertical="center"/>
    </xf>
    <xf numFmtId="0" fontId="7" fillId="0" borderId="3" xfId="3" applyFont="1" applyBorder="1" applyAlignment="1">
      <alignment vertical="top"/>
    </xf>
    <xf numFmtId="0" fontId="7" fillId="0" borderId="4" xfId="3" applyFont="1" applyBorder="1" applyAlignment="1">
      <alignment vertical="top"/>
    </xf>
    <xf numFmtId="0" fontId="7" fillId="0" borderId="5" xfId="3" applyFont="1" applyBorder="1" applyAlignment="1">
      <alignment vertical="top"/>
    </xf>
    <xf numFmtId="0" fontId="7" fillId="0" borderId="3" xfId="3" applyFont="1" applyBorder="1" applyAlignment="1">
      <alignment horizontal="left" vertical="top"/>
    </xf>
    <xf numFmtId="0" fontId="7" fillId="0" borderId="3" xfId="3" applyFont="1" applyBorder="1" applyAlignment="1">
      <alignment horizontal="right" vertical="center"/>
    </xf>
    <xf numFmtId="0" fontId="7" fillId="0" borderId="4" xfId="3" applyFont="1" applyBorder="1" applyAlignment="1">
      <alignment horizontal="right" vertical="center"/>
    </xf>
    <xf numFmtId="0" fontId="7" fillId="0" borderId="5" xfId="3" applyFont="1" applyBorder="1" applyAlignment="1">
      <alignment horizontal="right" vertical="center"/>
    </xf>
    <xf numFmtId="0" fontId="7" fillId="0" borderId="3" xfId="3" applyFont="1" applyBorder="1" applyAlignment="1">
      <alignment horizontal="center" vertical="center"/>
    </xf>
    <xf numFmtId="0" fontId="7" fillId="0" borderId="4" xfId="3" applyFont="1" applyBorder="1" applyAlignment="1">
      <alignment vertical="center"/>
    </xf>
    <xf numFmtId="0" fontId="7" fillId="2" borderId="6" xfId="3" applyFont="1" applyFill="1" applyBorder="1" applyAlignment="1">
      <alignment vertical="center"/>
    </xf>
    <xf numFmtId="0" fontId="7" fillId="2" borderId="7" xfId="3" applyFont="1" applyFill="1" applyBorder="1" applyAlignment="1">
      <alignment vertical="center"/>
    </xf>
    <xf numFmtId="0" fontId="7" fillId="2" borderId="8" xfId="3" applyFont="1" applyFill="1" applyBorder="1" applyAlignment="1">
      <alignment vertical="center"/>
    </xf>
    <xf numFmtId="0" fontId="8" fillId="0" borderId="3" xfId="3" applyFont="1" applyBorder="1" applyAlignment="1">
      <alignment horizontal="center" vertical="center"/>
    </xf>
    <xf numFmtId="0" fontId="8" fillId="0" borderId="4" xfId="3" applyFont="1" applyBorder="1" applyAlignment="1">
      <alignment horizontal="center" vertical="center"/>
    </xf>
    <xf numFmtId="0" fontId="8" fillId="0" borderId="5" xfId="3" applyFont="1" applyBorder="1" applyAlignment="1">
      <alignment horizontal="center" vertical="center"/>
    </xf>
    <xf numFmtId="0" fontId="7" fillId="0" borderId="4" xfId="3" applyFont="1" applyBorder="1" applyAlignment="1">
      <alignment horizontal="center" vertical="center"/>
    </xf>
    <xf numFmtId="0" fontId="7" fillId="0" borderId="4" xfId="3" applyFont="1" applyBorder="1" applyAlignment="1">
      <alignment horizontal="left" vertical="center"/>
    </xf>
    <xf numFmtId="0" fontId="7" fillId="0" borderId="5" xfId="3" applyFont="1" applyBorder="1" applyAlignment="1">
      <alignment horizontal="left" vertical="center"/>
    </xf>
    <xf numFmtId="0" fontId="7" fillId="0" borderId="3" xfId="3" applyFont="1" applyBorder="1" applyAlignment="1">
      <alignment horizontal="right" vertical="center"/>
    </xf>
    <xf numFmtId="0" fontId="7" fillId="0" borderId="4" xfId="3" applyFont="1" applyBorder="1" applyAlignment="1">
      <alignment vertical="center"/>
    </xf>
    <xf numFmtId="0" fontId="7" fillId="0" borderId="5" xfId="3" applyFont="1" applyBorder="1" applyAlignment="1">
      <alignment vertical="center"/>
    </xf>
    <xf numFmtId="38" fontId="7" fillId="0" borderId="2" xfId="1" applyFont="1" applyBorder="1" applyAlignment="1">
      <alignment horizontal="right" vertical="center"/>
    </xf>
    <xf numFmtId="38" fontId="7" fillId="0" borderId="3" xfId="1" applyFont="1" applyBorder="1" applyAlignment="1">
      <alignment horizontal="right" vertical="center"/>
    </xf>
    <xf numFmtId="0" fontId="7" fillId="0" borderId="2" xfId="3" applyFont="1" applyBorder="1" applyAlignment="1">
      <alignment horizontal="right" vertical="center"/>
    </xf>
    <xf numFmtId="38" fontId="7" fillId="0" borderId="4" xfId="3" applyNumberFormat="1" applyFont="1" applyBorder="1" applyAlignment="1">
      <alignment vertical="center"/>
    </xf>
    <xf numFmtId="0" fontId="8" fillId="2" borderId="3" xfId="3" applyFont="1" applyFill="1" applyBorder="1" applyAlignment="1">
      <alignment vertical="center" wrapText="1"/>
    </xf>
    <xf numFmtId="0" fontId="7" fillId="2" borderId="4" xfId="3" applyFont="1" applyFill="1" applyBorder="1" applyAlignment="1">
      <alignment vertical="center" wrapText="1"/>
    </xf>
    <xf numFmtId="0" fontId="7" fillId="2" borderId="5" xfId="3" applyFont="1" applyFill="1" applyBorder="1" applyAlignment="1">
      <alignment vertical="center" wrapText="1"/>
    </xf>
    <xf numFmtId="0" fontId="8" fillId="0" borderId="2" xfId="3" applyFont="1" applyBorder="1" applyAlignment="1">
      <alignment horizontal="center" vertical="center" textRotation="255" wrapText="1"/>
    </xf>
    <xf numFmtId="0" fontId="8" fillId="0" borderId="2" xfId="3" applyFont="1" applyBorder="1" applyAlignment="1">
      <alignment horizontal="center" vertical="top" wrapText="1"/>
    </xf>
    <xf numFmtId="0" fontId="8" fillId="0" borderId="2" xfId="3" applyFont="1" applyBorder="1" applyAlignment="1">
      <alignment horizontal="center" vertical="center" wrapText="1"/>
    </xf>
    <xf numFmtId="0" fontId="7" fillId="0" borderId="2" xfId="3" applyFont="1" applyBorder="1" applyAlignment="1">
      <alignment horizontal="center" vertical="center" textRotation="255" wrapText="1"/>
    </xf>
    <xf numFmtId="0" fontId="7" fillId="0" borderId="5" xfId="3" applyFont="1" applyBorder="1" applyAlignment="1">
      <alignment vertical="top" wrapText="1"/>
    </xf>
    <xf numFmtId="0" fontId="7" fillId="0" borderId="2" xfId="3" applyFont="1" applyBorder="1" applyAlignment="1">
      <alignment vertical="top" wrapText="1"/>
    </xf>
    <xf numFmtId="0" fontId="7" fillId="0" borderId="3" xfId="3" applyFont="1" applyBorder="1" applyAlignment="1">
      <alignment vertical="top" wrapText="1"/>
    </xf>
    <xf numFmtId="0" fontId="8" fillId="0" borderId="4" xfId="3" applyFont="1" applyBorder="1" applyAlignment="1">
      <alignment wrapText="1"/>
    </xf>
    <xf numFmtId="0" fontId="8" fillId="0" borderId="5" xfId="3" applyFont="1" applyBorder="1" applyAlignment="1">
      <alignment wrapText="1"/>
    </xf>
    <xf numFmtId="0" fontId="8" fillId="0" borderId="5" xfId="3" applyFont="1" applyBorder="1" applyAlignment="1">
      <alignment wrapText="1"/>
    </xf>
    <xf numFmtId="0" fontId="8" fillId="0" borderId="2" xfId="3" applyFont="1" applyBorder="1" applyAlignment="1">
      <alignment wrapText="1"/>
    </xf>
    <xf numFmtId="0" fontId="8" fillId="0" borderId="5" xfId="3" applyFont="1" applyBorder="1" applyAlignment="1">
      <alignment vertical="center"/>
    </xf>
    <xf numFmtId="0" fontId="8" fillId="0" borderId="4" xfId="3" applyFont="1" applyBorder="1" applyAlignment="1">
      <alignment vertical="top" wrapText="1"/>
    </xf>
    <xf numFmtId="0" fontId="8" fillId="0" borderId="5" xfId="3" applyFont="1" applyBorder="1" applyAlignment="1">
      <alignment vertical="top" wrapText="1"/>
    </xf>
    <xf numFmtId="0" fontId="8" fillId="0" borderId="2" xfId="3" applyFont="1" applyBorder="1" applyAlignment="1">
      <alignment vertical="top" wrapText="1"/>
    </xf>
    <xf numFmtId="0" fontId="7" fillId="0" borderId="15" xfId="3" applyFont="1" applyBorder="1" applyAlignment="1">
      <alignment vertical="top"/>
    </xf>
    <xf numFmtId="0" fontId="7" fillId="0" borderId="0" xfId="3" applyFont="1" applyAlignment="1">
      <alignment vertical="top" wrapText="1"/>
    </xf>
    <xf numFmtId="0" fontId="8" fillId="0" borderId="3" xfId="3" applyFont="1" applyBorder="1" applyAlignment="1">
      <alignment horizontal="center" vertical="top" wrapText="1"/>
    </xf>
    <xf numFmtId="0" fontId="8" fillId="0" borderId="4" xfId="3" applyFont="1" applyBorder="1" applyAlignment="1">
      <alignment horizontal="center" vertical="top" wrapText="1"/>
    </xf>
    <xf numFmtId="0" fontId="8" fillId="0" borderId="5" xfId="3" applyFont="1" applyBorder="1" applyAlignment="1">
      <alignment horizontal="center" vertical="top" wrapText="1"/>
    </xf>
    <xf numFmtId="0" fontId="7" fillId="0" borderId="15" xfId="3" applyFont="1" applyBorder="1" applyAlignment="1">
      <alignment horizontal="right" vertical="center"/>
    </xf>
    <xf numFmtId="0" fontId="7" fillId="0" borderId="0" xfId="3" applyFont="1" applyAlignment="1">
      <alignment horizontal="right" vertical="center"/>
    </xf>
    <xf numFmtId="0" fontId="7" fillId="0" borderId="0" xfId="3" applyFont="1" applyAlignment="1">
      <alignment vertical="center" wrapText="1"/>
    </xf>
    <xf numFmtId="38" fontId="7" fillId="0" borderId="0" xfId="1" applyFont="1" applyBorder="1" applyAlignment="1">
      <alignment horizontal="center" vertical="center" wrapText="1"/>
    </xf>
    <xf numFmtId="0" fontId="8" fillId="0" borderId="6" xfId="3" applyFont="1" applyBorder="1" applyAlignment="1">
      <alignment horizontal="center" vertical="top" wrapText="1"/>
    </xf>
    <xf numFmtId="38" fontId="8" fillId="0" borderId="7" xfId="3" applyNumberFormat="1" applyFont="1" applyBorder="1" applyAlignment="1">
      <alignment horizontal="center" vertical="center" wrapText="1"/>
    </xf>
    <xf numFmtId="38" fontId="7" fillId="0" borderId="10" xfId="1" applyFont="1" applyBorder="1" applyAlignment="1">
      <alignment horizontal="center" vertical="center" wrapText="1"/>
    </xf>
    <xf numFmtId="0" fontId="8" fillId="0" borderId="9" xfId="3" applyFont="1" applyBorder="1" applyAlignment="1">
      <alignment horizontal="center" vertical="top" wrapText="1"/>
    </xf>
    <xf numFmtId="0" fontId="8" fillId="0" borderId="10" xfId="3" applyFont="1" applyBorder="1" applyAlignment="1">
      <alignment horizontal="center" vertical="center" wrapText="1"/>
    </xf>
    <xf numFmtId="0" fontId="7" fillId="2" borderId="3" xfId="3" applyFont="1" applyFill="1" applyBorder="1" applyAlignment="1">
      <alignment vertical="center" wrapText="1"/>
    </xf>
    <xf numFmtId="0" fontId="8" fillId="0" borderId="16" xfId="3" applyFont="1" applyBorder="1" applyAlignment="1">
      <alignment horizontal="center" vertical="center" wrapText="1"/>
    </xf>
    <xf numFmtId="0" fontId="8" fillId="0" borderId="17" xfId="3" applyFont="1" applyBorder="1" applyAlignment="1">
      <alignment horizontal="center" vertical="center" wrapText="1"/>
    </xf>
    <xf numFmtId="0" fontId="8" fillId="0" borderId="18" xfId="3" applyFont="1" applyBorder="1" applyAlignment="1">
      <alignment horizontal="center" vertical="center" wrapText="1"/>
    </xf>
    <xf numFmtId="0" fontId="7" fillId="0" borderId="0" xfId="3" applyFont="1" applyAlignment="1">
      <alignment horizontal="center" vertical="center"/>
    </xf>
    <xf numFmtId="0" fontId="8" fillId="0" borderId="19" xfId="3" applyFont="1" applyBorder="1" applyAlignment="1">
      <alignment horizontal="right" vertical="center" wrapText="1"/>
    </xf>
    <xf numFmtId="0" fontId="8" fillId="0" borderId="20" xfId="3" applyFont="1" applyBorder="1" applyAlignment="1">
      <alignment vertical="top" wrapText="1"/>
    </xf>
    <xf numFmtId="0" fontId="8" fillId="0" borderId="21" xfId="3" applyFont="1" applyBorder="1" applyAlignment="1">
      <alignment vertical="top" wrapText="1"/>
    </xf>
    <xf numFmtId="0" fontId="7" fillId="0" borderId="19" xfId="3" applyFont="1" applyBorder="1" applyAlignment="1">
      <alignment horizontal="left" vertical="top" wrapText="1"/>
    </xf>
    <xf numFmtId="0" fontId="7" fillId="0" borderId="20" xfId="3" applyFont="1" applyBorder="1" applyAlignment="1">
      <alignment horizontal="left" vertical="top" wrapText="1"/>
    </xf>
    <xf numFmtId="0" fontId="7" fillId="0" borderId="21" xfId="3" applyFont="1" applyBorder="1" applyAlignment="1">
      <alignment horizontal="left" vertical="top" wrapText="1"/>
    </xf>
    <xf numFmtId="0" fontId="8" fillId="0" borderId="19" xfId="3" applyFont="1" applyBorder="1" applyAlignment="1">
      <alignment vertical="top" wrapText="1"/>
    </xf>
    <xf numFmtId="0" fontId="8" fillId="0" borderId="21" xfId="3" applyFont="1" applyBorder="1" applyAlignment="1">
      <alignment vertical="top" wrapText="1"/>
    </xf>
    <xf numFmtId="0" fontId="8" fillId="0" borderId="20" xfId="3" applyFont="1" applyBorder="1" applyAlignment="1">
      <alignment horizontal="center" vertical="top" wrapText="1"/>
    </xf>
    <xf numFmtId="0" fontId="8" fillId="0" borderId="21" xfId="3" applyFont="1" applyBorder="1" applyAlignment="1">
      <alignment horizontal="center" vertical="top" wrapText="1"/>
    </xf>
    <xf numFmtId="0" fontId="8" fillId="0" borderId="19" xfId="3" applyFont="1" applyBorder="1" applyAlignment="1">
      <alignment horizontal="right" vertical="top" wrapText="1"/>
    </xf>
    <xf numFmtId="0" fontId="8" fillId="0" borderId="20" xfId="3" applyFont="1" applyBorder="1" applyAlignment="1">
      <alignment horizontal="right" vertical="top" wrapText="1"/>
    </xf>
    <xf numFmtId="0" fontId="8" fillId="0" borderId="21" xfId="3" applyFont="1" applyBorder="1" applyAlignment="1">
      <alignment horizontal="right" vertical="top" wrapText="1"/>
    </xf>
    <xf numFmtId="0" fontId="8" fillId="0" borderId="19" xfId="3" applyFont="1" applyBorder="1" applyAlignment="1">
      <alignment horizontal="right" vertical="top" wrapText="1" indent="2"/>
    </xf>
    <xf numFmtId="0" fontId="8" fillId="0" borderId="20" xfId="3" applyFont="1" applyBorder="1" applyAlignment="1">
      <alignment horizontal="right" vertical="top" wrapText="1" indent="2"/>
    </xf>
    <xf numFmtId="0" fontId="8" fillId="0" borderId="21" xfId="3" applyFont="1" applyBorder="1" applyAlignment="1">
      <alignment horizontal="right" vertical="top" wrapText="1" indent="2"/>
    </xf>
    <xf numFmtId="0" fontId="8" fillId="0" borderId="6" xfId="3" applyFont="1" applyBorder="1" applyAlignment="1">
      <alignment vertical="top" wrapText="1"/>
    </xf>
    <xf numFmtId="0" fontId="8" fillId="0" borderId="7" xfId="3" applyFont="1" applyBorder="1" applyAlignment="1">
      <alignment vertical="top" wrapText="1"/>
    </xf>
    <xf numFmtId="0" fontId="8" fillId="0" borderId="8" xfId="3" applyFont="1" applyBorder="1" applyAlignment="1">
      <alignment vertical="top" wrapText="1"/>
    </xf>
    <xf numFmtId="0" fontId="7" fillId="2" borderId="19" xfId="3" applyFont="1" applyFill="1" applyBorder="1" applyAlignment="1">
      <alignment vertical="center" wrapText="1"/>
    </xf>
    <xf numFmtId="0" fontId="7" fillId="2" borderId="20" xfId="3" applyFont="1" applyFill="1" applyBorder="1" applyAlignment="1">
      <alignment vertical="center" wrapText="1"/>
    </xf>
    <xf numFmtId="0" fontId="7" fillId="2" borderId="21" xfId="3" applyFont="1" applyFill="1" applyBorder="1" applyAlignment="1">
      <alignment vertical="center" wrapText="1"/>
    </xf>
    <xf numFmtId="0" fontId="8" fillId="0" borderId="19" xfId="3" applyFont="1" applyBorder="1" applyAlignment="1">
      <alignment horizontal="right" vertical="center" wrapText="1"/>
    </xf>
    <xf numFmtId="0" fontId="8" fillId="0" borderId="20" xfId="3" applyFont="1" applyBorder="1" applyAlignment="1">
      <alignment horizontal="right" vertical="center" wrapText="1"/>
    </xf>
    <xf numFmtId="0" fontId="8" fillId="0" borderId="21" xfId="3" applyFont="1" applyBorder="1" applyAlignment="1">
      <alignment horizontal="right" vertical="center" wrapText="1"/>
    </xf>
    <xf numFmtId="0" fontId="8" fillId="0" borderId="6" xfId="3" applyFont="1" applyBorder="1" applyAlignment="1">
      <alignment vertical="center" wrapText="1"/>
    </xf>
    <xf numFmtId="0" fontId="8" fillId="0" borderId="7" xfId="3" applyFont="1" applyBorder="1" applyAlignment="1">
      <alignment vertical="center" wrapText="1"/>
    </xf>
    <xf numFmtId="0" fontId="8" fillId="0" borderId="8" xfId="3" applyFont="1" applyBorder="1" applyAlignment="1">
      <alignment vertical="center" wrapText="1"/>
    </xf>
    <xf numFmtId="0" fontId="7" fillId="2" borderId="19" xfId="3" applyFont="1" applyFill="1" applyBorder="1" applyAlignment="1">
      <alignment horizontal="left" vertical="center" wrapText="1"/>
    </xf>
    <xf numFmtId="0" fontId="7" fillId="2" borderId="20" xfId="3" applyFont="1" applyFill="1" applyBorder="1" applyAlignment="1">
      <alignment horizontal="left" vertical="center" wrapText="1"/>
    </xf>
    <xf numFmtId="0" fontId="7" fillId="2" borderId="21" xfId="3" applyFont="1" applyFill="1" applyBorder="1" applyAlignment="1">
      <alignment horizontal="left" vertical="center" wrapText="1"/>
    </xf>
    <xf numFmtId="0" fontId="15" fillId="0" borderId="19" xfId="3" applyFont="1" applyBorder="1" applyAlignment="1">
      <alignment horizontal="left" vertical="center" wrapText="1"/>
    </xf>
    <xf numFmtId="0" fontId="15" fillId="0" borderId="20" xfId="3" applyFont="1" applyBorder="1" applyAlignment="1">
      <alignment horizontal="left" vertical="center" wrapText="1"/>
    </xf>
    <xf numFmtId="0" fontId="15" fillId="0" borderId="21" xfId="3" applyFont="1" applyBorder="1" applyAlignment="1">
      <alignment horizontal="left" vertical="center" wrapText="1"/>
    </xf>
    <xf numFmtId="0" fontId="8" fillId="0" borderId="19" xfId="3" applyFont="1" applyBorder="1" applyAlignment="1">
      <alignment horizontal="left" vertical="center" wrapText="1"/>
    </xf>
    <xf numFmtId="0" fontId="8" fillId="0" borderId="21" xfId="3" applyFont="1" applyBorder="1" applyAlignment="1">
      <alignment horizontal="left" vertical="center" wrapText="1"/>
    </xf>
    <xf numFmtId="0" fontId="15" fillId="0" borderId="19" xfId="3" applyFont="1" applyBorder="1" applyAlignment="1">
      <alignment horizontal="left" vertical="center" wrapText="1" indent="1"/>
    </xf>
    <xf numFmtId="0" fontId="15" fillId="0" borderId="20" xfId="3" applyFont="1" applyBorder="1" applyAlignment="1">
      <alignment horizontal="left" vertical="center" wrapText="1" indent="1"/>
    </xf>
    <xf numFmtId="0" fontId="15" fillId="0" borderId="21" xfId="3" applyFont="1" applyBorder="1" applyAlignment="1">
      <alignment horizontal="left" vertical="center" wrapText="1" indent="1"/>
    </xf>
    <xf numFmtId="0" fontId="8" fillId="0" borderId="19" xfId="3" applyFont="1" applyBorder="1" applyAlignment="1">
      <alignment horizontal="center" vertical="center" wrapText="1"/>
    </xf>
    <xf numFmtId="0" fontId="8" fillId="0" borderId="20" xfId="3" applyFont="1" applyBorder="1" applyAlignment="1">
      <alignment horizontal="center" vertical="center" wrapText="1"/>
    </xf>
    <xf numFmtId="0" fontId="8" fillId="0" borderId="21" xfId="3" applyFont="1" applyBorder="1" applyAlignment="1">
      <alignment horizontal="center" vertical="center" wrapText="1"/>
    </xf>
    <xf numFmtId="0" fontId="8" fillId="0" borderId="19" xfId="3" applyFont="1" applyBorder="1" applyAlignment="1">
      <alignment horizontal="left" vertical="top" wrapText="1"/>
    </xf>
    <xf numFmtId="0" fontId="8" fillId="0" borderId="20" xfId="3" applyFont="1" applyBorder="1" applyAlignment="1">
      <alignment horizontal="left" vertical="top" wrapText="1"/>
    </xf>
    <xf numFmtId="0" fontId="8" fillId="0" borderId="21" xfId="3" applyFont="1" applyBorder="1" applyAlignment="1">
      <alignment horizontal="left" vertical="top" wrapText="1"/>
    </xf>
    <xf numFmtId="0" fontId="8" fillId="0" borderId="19" xfId="3" applyFont="1" applyBorder="1" applyAlignment="1">
      <alignment vertical="center" wrapText="1"/>
    </xf>
    <xf numFmtId="0" fontId="8" fillId="0" borderId="20" xfId="3" applyFont="1" applyBorder="1" applyAlignment="1">
      <alignment vertical="center" wrapText="1"/>
    </xf>
    <xf numFmtId="0" fontId="8" fillId="0" borderId="21" xfId="3" applyFont="1" applyBorder="1" applyAlignment="1">
      <alignment vertical="center" wrapText="1"/>
    </xf>
    <xf numFmtId="38" fontId="8" fillId="0" borderId="19" xfId="1" applyFont="1" applyBorder="1" applyAlignment="1">
      <alignment horizontal="right" vertical="center" wrapText="1"/>
    </xf>
    <xf numFmtId="38" fontId="8" fillId="0" borderId="20" xfId="1" applyFont="1" applyBorder="1" applyAlignment="1">
      <alignment horizontal="right" vertical="center" wrapText="1"/>
    </xf>
    <xf numFmtId="0" fontId="8" fillId="0" borderId="21" xfId="3" applyFont="1" applyBorder="1" applyAlignment="1">
      <alignment horizontal="left" vertical="center" wrapText="1"/>
    </xf>
    <xf numFmtId="0" fontId="8" fillId="0" borderId="22" xfId="3" applyFont="1" applyBorder="1" applyAlignment="1">
      <alignment horizontal="left" vertical="top" wrapText="1" indent="1"/>
    </xf>
    <xf numFmtId="0" fontId="7" fillId="0" borderId="23" xfId="3" applyFont="1" applyBorder="1" applyAlignment="1">
      <alignment horizontal="left" vertical="top" wrapText="1" indent="1"/>
    </xf>
    <xf numFmtId="0" fontId="7" fillId="0" borderId="24" xfId="3" applyFont="1" applyBorder="1" applyAlignment="1">
      <alignment horizontal="left" vertical="top" wrapText="1" indent="1"/>
    </xf>
    <xf numFmtId="0" fontId="8" fillId="0" borderId="19" xfId="3" applyFont="1" applyBorder="1" applyAlignment="1">
      <alignment vertical="center" wrapText="1"/>
    </xf>
    <xf numFmtId="0" fontId="8" fillId="0" borderId="15" xfId="3" applyFont="1" applyBorder="1" applyAlignment="1">
      <alignment horizontal="left" vertical="center" wrapText="1" indent="1"/>
    </xf>
    <xf numFmtId="0" fontId="8" fillId="0" borderId="0" xfId="3" applyFont="1" applyAlignment="1">
      <alignment horizontal="left" vertical="center" wrapText="1" indent="1"/>
    </xf>
    <xf numFmtId="0" fontId="8" fillId="0" borderId="25" xfId="3" applyFont="1" applyBorder="1" applyAlignment="1">
      <alignment horizontal="left" vertical="center" wrapText="1" indent="1"/>
    </xf>
    <xf numFmtId="0" fontId="8" fillId="0" borderId="22" xfId="3" applyFont="1" applyBorder="1" applyAlignment="1">
      <alignment vertical="center" wrapText="1"/>
    </xf>
    <xf numFmtId="38" fontId="8" fillId="0" borderId="23" xfId="1" applyFont="1" applyBorder="1" applyAlignment="1">
      <alignment horizontal="right" vertical="center" wrapText="1"/>
    </xf>
    <xf numFmtId="0" fontId="8" fillId="0" borderId="22" xfId="3" applyFont="1" applyBorder="1" applyAlignment="1">
      <alignment horizontal="left" vertical="center" wrapText="1"/>
    </xf>
    <xf numFmtId="0" fontId="8" fillId="0" borderId="23" xfId="3" applyFont="1" applyBorder="1" applyAlignment="1">
      <alignment horizontal="left" vertical="center" wrapText="1"/>
    </xf>
    <xf numFmtId="0" fontId="8" fillId="0" borderId="24" xfId="3" applyFont="1" applyBorder="1" applyAlignment="1">
      <alignment horizontal="left" vertical="center" wrapText="1"/>
    </xf>
    <xf numFmtId="38" fontId="8" fillId="0" borderId="22" xfId="3" applyNumberFormat="1" applyFont="1" applyBorder="1" applyAlignment="1">
      <alignment horizontal="right" vertical="center" wrapText="1"/>
    </xf>
    <xf numFmtId="38" fontId="8" fillId="0" borderId="23" xfId="3" applyNumberFormat="1" applyFont="1" applyBorder="1" applyAlignment="1">
      <alignment horizontal="right" vertical="center" wrapText="1"/>
    </xf>
    <xf numFmtId="0" fontId="8" fillId="0" borderId="6" xfId="3" applyFont="1" applyBorder="1" applyAlignment="1">
      <alignment horizontal="left" vertical="center" wrapText="1"/>
    </xf>
    <xf numFmtId="0" fontId="8" fillId="0" borderId="7" xfId="3" applyFont="1" applyBorder="1" applyAlignment="1">
      <alignment horizontal="left" vertical="center" wrapText="1"/>
    </xf>
    <xf numFmtId="0" fontId="8" fillId="0" borderId="7" xfId="3" applyFont="1" applyBorder="1" applyAlignment="1">
      <alignment horizontal="left" vertical="center" wrapText="1" indent="1"/>
    </xf>
    <xf numFmtId="38" fontId="8" fillId="0" borderId="7" xfId="1" applyFont="1" applyBorder="1" applyAlignment="1">
      <alignment horizontal="right" vertical="center" wrapText="1"/>
    </xf>
    <xf numFmtId="38" fontId="8" fillId="0" borderId="7" xfId="1" applyFont="1" applyBorder="1" applyAlignment="1">
      <alignment horizontal="left" vertical="center" wrapText="1"/>
    </xf>
    <xf numFmtId="0" fontId="7" fillId="0" borderId="8" xfId="3" applyFont="1" applyBorder="1" applyAlignment="1">
      <alignment horizontal="left" wrapText="1"/>
    </xf>
    <xf numFmtId="0" fontId="8" fillId="0" borderId="16" xfId="3" applyFont="1" applyBorder="1" applyAlignment="1">
      <alignment horizontal="left" vertical="center" wrapText="1"/>
    </xf>
    <xf numFmtId="0" fontId="8" fillId="0" borderId="17" xfId="3" applyFont="1" applyBorder="1" applyAlignment="1">
      <alignment horizontal="left" vertical="center" wrapText="1"/>
    </xf>
    <xf numFmtId="0" fontId="8" fillId="0" borderId="18" xfId="3" applyFont="1" applyBorder="1" applyAlignment="1">
      <alignment horizontal="left" vertical="center" wrapText="1"/>
    </xf>
    <xf numFmtId="38" fontId="8" fillId="0" borderId="16" xfId="3" applyNumberFormat="1" applyFont="1" applyBorder="1" applyAlignment="1">
      <alignment horizontal="right" vertical="center" wrapText="1"/>
    </xf>
    <xf numFmtId="38" fontId="8" fillId="0" borderId="17" xfId="3" applyNumberFormat="1" applyFont="1" applyBorder="1" applyAlignment="1">
      <alignment horizontal="right" vertical="center" wrapText="1"/>
    </xf>
    <xf numFmtId="0" fontId="8" fillId="0" borderId="10" xfId="3" applyFont="1" applyBorder="1" applyAlignment="1">
      <alignment horizontal="center" vertical="top" wrapText="1"/>
    </xf>
    <xf numFmtId="0" fontId="7" fillId="0" borderId="10" xfId="3" applyFont="1" applyBorder="1" applyAlignment="1">
      <alignment vertical="top" wrapText="1"/>
    </xf>
    <xf numFmtId="38" fontId="7" fillId="0" borderId="10" xfId="1" applyFont="1" applyBorder="1" applyAlignment="1">
      <alignment horizontal="right" vertical="top" wrapText="1"/>
    </xf>
    <xf numFmtId="0" fontId="7" fillId="0" borderId="11" xfId="3" applyFont="1" applyBorder="1" applyAlignment="1">
      <alignment horizontal="left" wrapText="1"/>
    </xf>
    <xf numFmtId="0" fontId="8" fillId="0" borderId="16" xfId="3" applyFont="1" applyBorder="1" applyAlignment="1">
      <alignment horizontal="left" vertical="center" wrapText="1" indent="1"/>
    </xf>
    <xf numFmtId="0" fontId="8" fillId="0" borderId="17" xfId="3" applyFont="1" applyBorder="1" applyAlignment="1">
      <alignment horizontal="left" vertical="center" wrapText="1" indent="1"/>
    </xf>
    <xf numFmtId="0" fontId="8" fillId="0" borderId="18" xfId="3" applyFont="1" applyBorder="1" applyAlignment="1">
      <alignment horizontal="left" vertical="center" wrapText="1" indent="1"/>
    </xf>
    <xf numFmtId="0" fontId="8" fillId="0" borderId="16" xfId="3" applyFont="1" applyBorder="1" applyAlignment="1">
      <alignment vertical="center" wrapText="1"/>
    </xf>
    <xf numFmtId="38" fontId="8" fillId="0" borderId="26" xfId="3" applyNumberFormat="1" applyFont="1" applyBorder="1" applyAlignment="1">
      <alignment horizontal="right" vertical="center" wrapText="1"/>
    </xf>
    <xf numFmtId="0" fontId="8" fillId="0" borderId="26" xfId="3" applyFont="1" applyBorder="1" applyAlignment="1">
      <alignment horizontal="right" vertical="center" wrapText="1"/>
    </xf>
    <xf numFmtId="0" fontId="8" fillId="0" borderId="18" xfId="3" applyFont="1" applyBorder="1" applyAlignment="1">
      <alignment vertical="center" wrapText="1"/>
    </xf>
    <xf numFmtId="20" fontId="7" fillId="0" borderId="0" xfId="3" applyNumberFormat="1" applyFont="1" applyAlignment="1">
      <alignment horizontal="left" vertical="top"/>
    </xf>
    <xf numFmtId="0" fontId="8" fillId="0" borderId="22" xfId="3" applyFont="1" applyBorder="1" applyAlignment="1">
      <alignment vertical="center" wrapText="1"/>
    </xf>
    <xf numFmtId="0" fontId="8" fillId="0" borderId="23" xfId="3" applyFont="1" applyBorder="1" applyAlignment="1">
      <alignment vertical="center" wrapText="1"/>
    </xf>
    <xf numFmtId="0" fontId="8" fillId="0" borderId="24" xfId="3" applyFont="1" applyBorder="1" applyAlignment="1">
      <alignment vertical="center" wrapText="1"/>
    </xf>
    <xf numFmtId="0" fontId="8" fillId="0" borderId="22" xfId="3" applyFont="1" applyBorder="1" applyAlignment="1">
      <alignment horizontal="center" vertical="top" wrapText="1"/>
    </xf>
    <xf numFmtId="0" fontId="8" fillId="0" borderId="23" xfId="3" applyFont="1" applyBorder="1" applyAlignment="1">
      <alignment horizontal="center" vertical="top" wrapText="1"/>
    </xf>
    <xf numFmtId="0" fontId="7" fillId="0" borderId="24" xfId="3" applyFont="1" applyBorder="1" applyAlignment="1">
      <alignment horizontal="left" vertical="center" wrapText="1"/>
    </xf>
    <xf numFmtId="0" fontId="8" fillId="0" borderId="23" xfId="3" applyFont="1" applyBorder="1" applyAlignment="1">
      <alignment horizontal="left" vertical="top" wrapText="1" indent="1"/>
    </xf>
    <xf numFmtId="0" fontId="8" fillId="0" borderId="24" xfId="3" applyFont="1" applyBorder="1" applyAlignment="1">
      <alignment horizontal="left" vertical="top" wrapText="1" indent="1"/>
    </xf>
    <xf numFmtId="0" fontId="8" fillId="0" borderId="16" xfId="3" applyFont="1" applyBorder="1" applyAlignment="1">
      <alignment vertical="center" wrapText="1"/>
    </xf>
    <xf numFmtId="0" fontId="8" fillId="0" borderId="17" xfId="3" applyFont="1" applyBorder="1" applyAlignment="1">
      <alignment vertical="center" wrapText="1"/>
    </xf>
    <xf numFmtId="0" fontId="8" fillId="0" borderId="18" xfId="3" applyFont="1" applyBorder="1" applyAlignment="1">
      <alignment vertical="center" wrapText="1"/>
    </xf>
    <xf numFmtId="0" fontId="8" fillId="0" borderId="16" xfId="3" applyFont="1" applyBorder="1" applyAlignment="1">
      <alignment horizontal="center" vertical="top" wrapText="1"/>
    </xf>
    <xf numFmtId="0" fontId="8" fillId="0" borderId="17" xfId="3" applyFont="1" applyBorder="1" applyAlignment="1">
      <alignment horizontal="center" vertical="top" wrapText="1"/>
    </xf>
    <xf numFmtId="0" fontId="7" fillId="0" borderId="18" xfId="3" applyFont="1" applyBorder="1" applyAlignment="1">
      <alignment horizontal="left" vertical="center" wrapText="1"/>
    </xf>
    <xf numFmtId="0" fontId="8" fillId="0" borderId="15" xfId="3" applyFont="1" applyBorder="1" applyAlignment="1">
      <alignment horizontal="left" vertical="top" wrapText="1" indent="6"/>
    </xf>
    <xf numFmtId="0" fontId="8" fillId="0" borderId="0" xfId="3" applyFont="1" applyAlignment="1">
      <alignment horizontal="left" vertical="top" wrapText="1" indent="6"/>
    </xf>
    <xf numFmtId="0" fontId="8" fillId="0" borderId="25" xfId="3" applyFont="1" applyBorder="1" applyAlignment="1">
      <alignment horizontal="left" vertical="top" wrapText="1" indent="6"/>
    </xf>
    <xf numFmtId="0" fontId="8" fillId="0" borderId="22" xfId="3" applyFont="1" applyBorder="1" applyAlignment="1">
      <alignment horizontal="center" wrapText="1"/>
    </xf>
    <xf numFmtId="0" fontId="8" fillId="0" borderId="23" xfId="3" applyFont="1" applyBorder="1" applyAlignment="1">
      <alignment horizontal="center" wrapText="1"/>
    </xf>
    <xf numFmtId="0" fontId="15" fillId="0" borderId="15" xfId="3" applyFont="1" applyBorder="1" applyAlignment="1">
      <alignment horizontal="left" vertical="top" wrapText="1" indent="1"/>
    </xf>
    <xf numFmtId="0" fontId="15" fillId="0" borderId="0" xfId="3" applyFont="1" applyAlignment="1">
      <alignment horizontal="left" vertical="top" wrapText="1" indent="1"/>
    </xf>
    <xf numFmtId="0" fontId="15" fillId="0" borderId="25" xfId="3" applyFont="1" applyBorder="1" applyAlignment="1">
      <alignment horizontal="left" vertical="top" wrapText="1" indent="1"/>
    </xf>
    <xf numFmtId="0" fontId="8" fillId="0" borderId="15" xfId="3" applyFont="1" applyBorder="1" applyAlignment="1">
      <alignment vertical="center" wrapText="1"/>
    </xf>
    <xf numFmtId="0" fontId="8" fillId="0" borderId="0" xfId="3" applyFont="1" applyAlignment="1">
      <alignment vertical="center" wrapText="1"/>
    </xf>
    <xf numFmtId="0" fontId="8" fillId="0" borderId="25" xfId="3" applyFont="1" applyBorder="1" applyAlignment="1">
      <alignment vertical="center" wrapText="1"/>
    </xf>
    <xf numFmtId="0" fontId="8" fillId="0" borderId="15" xfId="3" applyFont="1" applyBorder="1" applyAlignment="1">
      <alignment horizontal="center" wrapText="1"/>
    </xf>
    <xf numFmtId="0" fontId="8" fillId="0" borderId="0" xfId="3" applyFont="1" applyAlignment="1">
      <alignment horizontal="center" wrapText="1"/>
    </xf>
    <xf numFmtId="0" fontId="8" fillId="0" borderId="25" xfId="3" applyFont="1" applyBorder="1" applyAlignment="1">
      <alignment horizontal="left" vertical="center" wrapText="1"/>
    </xf>
    <xf numFmtId="0" fontId="15" fillId="0" borderId="15" xfId="3" applyFont="1" applyBorder="1" applyAlignment="1">
      <alignment horizontal="left" vertical="top" wrapText="1" indent="2"/>
    </xf>
    <xf numFmtId="0" fontId="15" fillId="0" borderId="0" xfId="3" applyFont="1" applyAlignment="1">
      <alignment horizontal="left" vertical="top" wrapText="1" indent="2"/>
    </xf>
    <xf numFmtId="0" fontId="15" fillId="0" borderId="25" xfId="3" applyFont="1" applyBorder="1" applyAlignment="1">
      <alignment horizontal="left" vertical="top" wrapText="1" indent="2"/>
    </xf>
    <xf numFmtId="0" fontId="8" fillId="0" borderId="16" xfId="3" applyFont="1" applyBorder="1" applyAlignment="1">
      <alignment horizontal="center" wrapText="1"/>
    </xf>
    <xf numFmtId="0" fontId="8" fillId="0" borderId="17" xfId="3" applyFont="1" applyBorder="1" applyAlignment="1">
      <alignment horizontal="center" wrapText="1"/>
    </xf>
    <xf numFmtId="0" fontId="16" fillId="0" borderId="0" xfId="3" applyFont="1" applyAlignment="1">
      <alignment horizontal="left" vertical="top" wrapText="1" indent="1"/>
    </xf>
    <xf numFmtId="0" fontId="16" fillId="0" borderId="25" xfId="3" applyFont="1" applyBorder="1" applyAlignment="1">
      <alignment horizontal="left" vertical="top" wrapText="1" indent="1"/>
    </xf>
    <xf numFmtId="0" fontId="8" fillId="0" borderId="22" xfId="3" applyFont="1" applyBorder="1" applyAlignment="1">
      <alignment horizontal="center" vertical="center" wrapText="1"/>
    </xf>
    <xf numFmtId="0" fontId="8" fillId="0" borderId="27" xfId="3" applyFont="1" applyBorder="1" applyAlignment="1">
      <alignment horizontal="center" vertical="center" wrapText="1"/>
    </xf>
    <xf numFmtId="38" fontId="8" fillId="0" borderId="10" xfId="1" applyFont="1" applyBorder="1" applyAlignment="1">
      <alignment horizontal="right" vertical="center" wrapText="1"/>
    </xf>
    <xf numFmtId="0" fontId="8" fillId="0" borderId="28" xfId="3" applyFont="1" applyBorder="1" applyAlignment="1">
      <alignment horizontal="left" vertical="center" wrapText="1"/>
    </xf>
    <xf numFmtId="178" fontId="7" fillId="0" borderId="6" xfId="3" applyNumberFormat="1" applyFont="1" applyBorder="1" applyAlignment="1">
      <alignment vertical="top"/>
    </xf>
    <xf numFmtId="178" fontId="7" fillId="0" borderId="7" xfId="3" applyNumberFormat="1" applyFont="1" applyBorder="1" applyAlignment="1">
      <alignment vertical="top"/>
    </xf>
    <xf numFmtId="178" fontId="7" fillId="0" borderId="7" xfId="3" applyNumberFormat="1" applyFont="1" applyBorder="1" applyAlignment="1">
      <alignment horizontal="center" vertical="center"/>
    </xf>
    <xf numFmtId="178" fontId="7" fillId="0" borderId="8" xfId="3" applyNumberFormat="1" applyFont="1" applyBorder="1" applyAlignment="1">
      <alignment horizontal="center" vertical="center"/>
    </xf>
    <xf numFmtId="0" fontId="8" fillId="0" borderId="6" xfId="3" applyFont="1" applyBorder="1" applyAlignment="1">
      <alignment horizontal="left" vertical="top" wrapText="1" indent="1"/>
    </xf>
    <xf numFmtId="0" fontId="8" fillId="0" borderId="7" xfId="3" applyFont="1" applyBorder="1" applyAlignment="1">
      <alignment horizontal="left" vertical="top" wrapText="1" indent="1"/>
    </xf>
    <xf numFmtId="0" fontId="8" fillId="0" borderId="8" xfId="3" applyFont="1" applyBorder="1" applyAlignment="1">
      <alignment horizontal="left" vertical="top" wrapText="1" indent="1"/>
    </xf>
    <xf numFmtId="0" fontId="8" fillId="0" borderId="12" xfId="3" applyFont="1" applyBorder="1" applyAlignment="1">
      <alignment horizontal="center" vertical="top" wrapText="1"/>
    </xf>
    <xf numFmtId="0" fontId="8" fillId="0" borderId="0" xfId="3" applyFont="1" applyAlignment="1">
      <alignment horizontal="center" vertical="top" wrapText="1"/>
    </xf>
    <xf numFmtId="14" fontId="17" fillId="0" borderId="0" xfId="3" applyNumberFormat="1" applyFont="1" applyAlignment="1">
      <alignment horizontal="left" vertical="center" wrapText="1"/>
    </xf>
    <xf numFmtId="0" fontId="17" fillId="0" borderId="0" xfId="3" applyFont="1" applyAlignment="1">
      <alignment horizontal="left" vertical="center" wrapText="1"/>
    </xf>
    <xf numFmtId="0" fontId="8" fillId="0" borderId="13" xfId="3" applyFont="1" applyBorder="1" applyAlignment="1">
      <alignment vertical="top" wrapText="1"/>
    </xf>
    <xf numFmtId="0" fontId="7" fillId="0" borderId="12" xfId="3" applyFont="1" applyBorder="1" applyAlignment="1">
      <alignment horizontal="left" vertical="top" wrapText="1"/>
    </xf>
    <xf numFmtId="0" fontId="7" fillId="0" borderId="0" xfId="3" applyFont="1" applyAlignment="1">
      <alignment horizontal="left" vertical="top" wrapText="1"/>
    </xf>
    <xf numFmtId="0" fontId="7" fillId="0" borderId="13" xfId="3" applyFont="1" applyBorder="1" applyAlignment="1">
      <alignment horizontal="left" vertical="top" wrapText="1"/>
    </xf>
    <xf numFmtId="0" fontId="7" fillId="0" borderId="10" xfId="3" applyFont="1" applyBorder="1" applyAlignment="1">
      <alignment horizontal="center" vertical="top" wrapText="1"/>
    </xf>
    <xf numFmtId="14" fontId="14" fillId="0" borderId="10" xfId="3" applyNumberFormat="1" applyFont="1" applyBorder="1" applyAlignment="1">
      <alignment horizontal="left" vertical="center" wrapText="1"/>
    </xf>
    <xf numFmtId="0" fontId="14" fillId="0" borderId="10" xfId="3" applyFont="1" applyBorder="1" applyAlignment="1">
      <alignment horizontal="left" vertical="center" wrapText="1"/>
    </xf>
    <xf numFmtId="0" fontId="7" fillId="0" borderId="10" xfId="3" applyFont="1" applyBorder="1" applyAlignment="1">
      <alignment vertical="center" wrapText="1"/>
    </xf>
    <xf numFmtId="0" fontId="7" fillId="0" borderId="11" xfId="3" applyFont="1" applyBorder="1" applyAlignment="1">
      <alignment horizontal="center" vertical="top" wrapText="1"/>
    </xf>
    <xf numFmtId="0" fontId="7" fillId="0" borderId="9" xfId="3" applyFont="1" applyBorder="1" applyAlignment="1">
      <alignment horizontal="left" vertical="top" wrapText="1"/>
    </xf>
    <xf numFmtId="0" fontId="7" fillId="0" borderId="10" xfId="3" applyFont="1" applyBorder="1" applyAlignment="1">
      <alignment horizontal="left" vertical="top" wrapText="1"/>
    </xf>
    <xf numFmtId="0" fontId="7" fillId="0" borderId="11" xfId="3" applyFont="1" applyBorder="1" applyAlignment="1">
      <alignment horizontal="left" vertical="top" wrapText="1"/>
    </xf>
    <xf numFmtId="0" fontId="8" fillId="0" borderId="0" xfId="3" applyFont="1" applyAlignment="1">
      <alignment horizontal="left" vertical="top" indent="2"/>
    </xf>
    <xf numFmtId="0" fontId="18" fillId="0" borderId="0" xfId="3" applyFont="1" applyAlignment="1">
      <alignment horizontal="left" vertical="center"/>
    </xf>
    <xf numFmtId="0" fontId="19" fillId="0" borderId="0" xfId="2" applyFont="1" applyAlignment="1">
      <alignment horizontal="left" vertical="top"/>
    </xf>
  </cellXfs>
  <cellStyles count="4">
    <cellStyle name="ハイパーリンク" xfId="2" builtinId="8"/>
    <cellStyle name="桁区切り" xfId="1" builtinId="6"/>
    <cellStyle name="標準" xfId="0" builtinId="0"/>
    <cellStyle name="標準 6" xfId="3" xr:uid="{BA4A7674-638E-426F-A2A9-795CD70C67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right-si.com/" TargetMode="External"/><Relationship Id="rId2" Type="http://schemas.openxmlformats.org/officeDocument/2006/relationships/hyperlink" Target="https://www.pright-si.com/" TargetMode="External"/><Relationship Id="rId1" Type="http://schemas.openxmlformats.org/officeDocument/2006/relationships/hyperlink" Target="http://www/"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ABB02-B2B0-4BA8-814E-1DAA8886CF17}">
  <dimension ref="A1:U89"/>
  <sheetViews>
    <sheetView tabSelected="1" zoomScaleNormal="100" workbookViewId="0">
      <selection sqref="A1:T1"/>
    </sheetView>
  </sheetViews>
  <sheetFormatPr defaultRowHeight="16.5" x14ac:dyDescent="0.55000000000000004"/>
  <cols>
    <col min="1" max="1" width="3.9140625" style="3" customWidth="1"/>
    <col min="2" max="2" width="4.83203125" style="3" customWidth="1"/>
    <col min="3" max="3" width="9.6640625" style="3" customWidth="1"/>
    <col min="4" max="4" width="5.75" style="3" customWidth="1"/>
    <col min="5" max="5" width="3.9140625" style="3" customWidth="1"/>
    <col min="6" max="6" width="2.9140625" style="3" customWidth="1"/>
    <col min="7" max="7" width="10.6640625" style="3" customWidth="1"/>
    <col min="8" max="8" width="9.83203125" style="3" customWidth="1"/>
    <col min="9" max="10" width="3.9140625" style="3" customWidth="1"/>
    <col min="11" max="11" width="8" style="3" customWidth="1"/>
    <col min="12" max="12" width="1.25" style="3" customWidth="1"/>
    <col min="13" max="13" width="1.83203125" style="3" customWidth="1"/>
    <col min="14" max="14" width="5.75" style="3" customWidth="1"/>
    <col min="15" max="15" width="3.6640625" style="3" customWidth="1"/>
    <col min="16" max="16" width="1.83203125" style="3" customWidth="1"/>
    <col min="17" max="17" width="0.9140625" style="3" customWidth="1"/>
    <col min="18" max="18" width="5" style="3" customWidth="1"/>
    <col min="19" max="19" width="9.75" style="3" customWidth="1"/>
    <col min="20" max="20" width="4.4140625" style="3" customWidth="1"/>
    <col min="21" max="21" width="7.75" style="3" customWidth="1"/>
    <col min="22" max="22" width="22.25" style="3" customWidth="1"/>
    <col min="23" max="16384" width="8.6640625" style="3"/>
  </cols>
  <sheetData>
    <row r="1" spans="1:20" ht="24" customHeight="1" x14ac:dyDescent="0.55000000000000004">
      <c r="A1" s="1" t="s">
        <v>0</v>
      </c>
      <c r="B1" s="2"/>
      <c r="C1" s="2"/>
      <c r="D1" s="2"/>
      <c r="E1" s="2"/>
      <c r="F1" s="2"/>
      <c r="G1" s="2"/>
      <c r="H1" s="2"/>
      <c r="I1" s="2"/>
      <c r="J1" s="2"/>
      <c r="K1" s="2"/>
      <c r="L1" s="2"/>
      <c r="M1" s="2"/>
      <c r="N1" s="2"/>
      <c r="O1" s="2"/>
      <c r="P1" s="2"/>
      <c r="Q1" s="2"/>
      <c r="R1" s="2"/>
      <c r="S1" s="2"/>
      <c r="T1" s="2"/>
    </row>
    <row r="2" spans="1:20" ht="12" customHeight="1" x14ac:dyDescent="0.55000000000000004">
      <c r="A2" s="4"/>
      <c r="M2" s="5" t="s">
        <v>1</v>
      </c>
      <c r="N2" s="5"/>
      <c r="O2" s="5"/>
      <c r="P2" s="5"/>
      <c r="Q2" s="5"/>
      <c r="R2" s="5"/>
      <c r="S2" s="5"/>
      <c r="T2" s="5"/>
    </row>
    <row r="3" spans="1:20" s="7" customFormat="1" ht="22" customHeight="1" x14ac:dyDescent="0.55000000000000004">
      <c r="A3" s="6" t="s">
        <v>2</v>
      </c>
      <c r="B3" s="6"/>
      <c r="C3" s="6"/>
      <c r="D3" s="6"/>
      <c r="E3" s="6"/>
      <c r="F3" s="6"/>
      <c r="G3" s="6"/>
      <c r="H3" s="6"/>
      <c r="I3" s="6"/>
      <c r="J3" s="6"/>
      <c r="K3" s="6"/>
      <c r="L3" s="6"/>
      <c r="M3" s="6"/>
      <c r="N3" s="6"/>
      <c r="O3" s="6"/>
      <c r="P3" s="6"/>
      <c r="Q3" s="6"/>
      <c r="R3" s="6"/>
      <c r="S3" s="6"/>
      <c r="T3" s="6"/>
    </row>
    <row r="4" spans="1:20" ht="18" customHeight="1" x14ac:dyDescent="0.55000000000000004">
      <c r="A4" s="8" t="s">
        <v>3</v>
      </c>
      <c r="B4" s="9"/>
      <c r="C4" s="10"/>
      <c r="D4" s="10"/>
      <c r="E4" s="10"/>
      <c r="F4" s="11" t="s">
        <v>4</v>
      </c>
      <c r="G4" s="12"/>
      <c r="H4" s="13"/>
      <c r="I4" s="13"/>
      <c r="J4" s="13"/>
      <c r="K4" s="13"/>
      <c r="L4" s="13"/>
      <c r="M4" s="14" t="s">
        <v>5</v>
      </c>
      <c r="N4" s="14"/>
      <c r="O4" s="14"/>
      <c r="P4" s="15"/>
      <c r="Q4" s="15"/>
      <c r="R4" s="15"/>
      <c r="S4" s="15"/>
      <c r="T4" s="15"/>
    </row>
    <row r="5" spans="1:20" ht="18" customHeight="1" x14ac:dyDescent="0.55000000000000004">
      <c r="A5" s="16"/>
      <c r="B5" s="17"/>
      <c r="C5" s="17"/>
      <c r="D5" s="17"/>
      <c r="E5" s="17"/>
      <c r="F5" s="16"/>
      <c r="G5" s="18"/>
      <c r="H5" s="18"/>
      <c r="I5" s="18"/>
      <c r="J5" s="18"/>
      <c r="K5" s="18"/>
      <c r="L5" s="18"/>
      <c r="M5" s="19" t="s">
        <v>6</v>
      </c>
      <c r="N5" s="19"/>
      <c r="O5" s="19"/>
      <c r="P5" s="20"/>
      <c r="Q5" s="20"/>
      <c r="R5" s="20"/>
      <c r="S5" s="20"/>
      <c r="T5" s="20"/>
    </row>
    <row r="6" spans="1:20" s="7" customFormat="1" ht="22" customHeight="1" x14ac:dyDescent="0.55000000000000004">
      <c r="A6" s="21" t="s">
        <v>7</v>
      </c>
      <c r="B6" s="22"/>
      <c r="C6" s="22"/>
      <c r="D6" s="22"/>
      <c r="E6" s="22"/>
      <c r="F6" s="22"/>
      <c r="G6" s="22"/>
      <c r="H6" s="22"/>
      <c r="I6" s="22"/>
      <c r="J6" s="22"/>
      <c r="K6" s="22"/>
      <c r="L6" s="22"/>
      <c r="M6" s="22"/>
      <c r="N6" s="22"/>
      <c r="O6" s="22"/>
      <c r="P6" s="22"/>
      <c r="Q6" s="22"/>
      <c r="R6" s="22"/>
      <c r="S6" s="22"/>
      <c r="T6" s="23"/>
    </row>
    <row r="7" spans="1:20" ht="19" customHeight="1" x14ac:dyDescent="0.55000000000000004">
      <c r="A7" s="24" t="s">
        <v>8</v>
      </c>
      <c r="B7" s="25"/>
      <c r="C7" s="25"/>
      <c r="D7" s="25"/>
      <c r="E7" s="26"/>
      <c r="F7" s="26"/>
      <c r="G7" s="26"/>
      <c r="H7" s="26"/>
      <c r="I7" s="26"/>
      <c r="J7" s="27" t="s">
        <v>9</v>
      </c>
      <c r="K7" s="27"/>
      <c r="L7" s="27"/>
      <c r="M7" s="27"/>
      <c r="N7" s="27"/>
      <c r="O7" s="28"/>
      <c r="P7" s="28"/>
      <c r="Q7" s="28"/>
      <c r="R7" s="28"/>
      <c r="S7" s="29" t="s">
        <v>10</v>
      </c>
      <c r="T7" s="30"/>
    </row>
    <row r="8" spans="1:20" ht="19" customHeight="1" x14ac:dyDescent="0.55000000000000004">
      <c r="A8" s="31" t="s">
        <v>11</v>
      </c>
      <c r="B8" s="32"/>
      <c r="C8" s="32"/>
      <c r="D8" s="33"/>
      <c r="E8" s="34"/>
      <c r="F8" s="34"/>
      <c r="G8" s="34"/>
      <c r="H8" s="34"/>
      <c r="I8" s="34"/>
      <c r="J8" s="35" t="s">
        <v>9</v>
      </c>
      <c r="K8" s="35"/>
      <c r="L8" s="35"/>
      <c r="M8" s="35"/>
      <c r="N8" s="35"/>
      <c r="O8" s="33"/>
      <c r="P8" s="33"/>
      <c r="Q8" s="33"/>
      <c r="R8" s="33"/>
      <c r="S8" s="36" t="s">
        <v>10</v>
      </c>
      <c r="T8" s="37"/>
    </row>
    <row r="9" spans="1:20" s="7" customFormat="1" ht="22" customHeight="1" x14ac:dyDescent="0.55000000000000004">
      <c r="A9" s="38" t="s">
        <v>12</v>
      </c>
      <c r="B9" s="39"/>
      <c r="C9" s="39"/>
      <c r="D9" s="39"/>
      <c r="E9" s="39"/>
      <c r="F9" s="39"/>
      <c r="G9" s="39"/>
      <c r="H9" s="39"/>
      <c r="I9" s="39"/>
      <c r="J9" s="39"/>
      <c r="K9" s="39"/>
      <c r="L9" s="39"/>
      <c r="M9" s="39"/>
      <c r="N9" s="39"/>
      <c r="O9" s="39"/>
      <c r="P9" s="39"/>
      <c r="Q9" s="39"/>
      <c r="R9" s="39"/>
      <c r="S9" s="39"/>
      <c r="T9" s="40"/>
    </row>
    <row r="10" spans="1:20" ht="30.5" customHeight="1" x14ac:dyDescent="0.55000000000000004">
      <c r="A10" s="41" t="s">
        <v>13</v>
      </c>
      <c r="B10" s="42"/>
      <c r="C10" s="42"/>
      <c r="D10" s="42"/>
      <c r="E10" s="42"/>
      <c r="F10" s="42"/>
      <c r="G10" s="43"/>
      <c r="H10" s="44" t="s">
        <v>14</v>
      </c>
      <c r="I10" s="45" t="s">
        <v>13</v>
      </c>
      <c r="J10" s="46"/>
      <c r="K10" s="46"/>
      <c r="L10" s="46"/>
      <c r="M10" s="46"/>
      <c r="N10" s="46"/>
      <c r="O10" s="46"/>
      <c r="P10" s="46"/>
      <c r="Q10" s="46"/>
      <c r="R10" s="47"/>
      <c r="S10" s="48" t="s">
        <v>14</v>
      </c>
      <c r="T10" s="49"/>
    </row>
    <row r="11" spans="1:20" ht="20" customHeight="1" x14ac:dyDescent="0.55000000000000004">
      <c r="A11" s="50" t="s">
        <v>15</v>
      </c>
      <c r="B11" s="51"/>
      <c r="C11" s="26"/>
      <c r="D11" s="26"/>
      <c r="E11" s="26"/>
      <c r="F11" s="26"/>
      <c r="G11" s="52"/>
      <c r="H11" s="53"/>
      <c r="I11" s="54" t="s">
        <v>16</v>
      </c>
      <c r="J11" s="51"/>
      <c r="K11" s="26"/>
      <c r="L11" s="26"/>
      <c r="M11" s="26"/>
      <c r="N11" s="26"/>
      <c r="O11" s="26"/>
      <c r="P11" s="26"/>
      <c r="Q11" s="26"/>
      <c r="R11" s="52"/>
      <c r="S11" s="55"/>
      <c r="T11" s="56"/>
    </row>
    <row r="12" spans="1:20" ht="20" customHeight="1" x14ac:dyDescent="0.55000000000000004">
      <c r="A12" s="57"/>
      <c r="B12" s="58"/>
      <c r="C12" s="34"/>
      <c r="D12" s="34"/>
      <c r="E12" s="34"/>
      <c r="F12" s="34"/>
      <c r="G12" s="59"/>
      <c r="H12" s="60"/>
      <c r="I12" s="61"/>
      <c r="J12" s="62"/>
      <c r="K12" s="34"/>
      <c r="L12" s="34"/>
      <c r="M12" s="34"/>
      <c r="N12" s="34"/>
      <c r="O12" s="34"/>
      <c r="P12" s="34"/>
      <c r="Q12" s="34"/>
      <c r="R12" s="59"/>
      <c r="S12" s="63"/>
      <c r="T12" s="64"/>
    </row>
    <row r="13" spans="1:20" ht="20" customHeight="1" x14ac:dyDescent="0.55000000000000004">
      <c r="A13" s="65" t="s">
        <v>17</v>
      </c>
      <c r="B13" s="51"/>
      <c r="C13" s="26"/>
      <c r="D13" s="26"/>
      <c r="E13" s="26"/>
      <c r="F13" s="26"/>
      <c r="G13" s="52"/>
      <c r="H13" s="5"/>
      <c r="I13" s="66" t="s">
        <v>18</v>
      </c>
      <c r="J13" s="51"/>
      <c r="K13" s="26"/>
      <c r="L13" s="26"/>
      <c r="M13" s="26"/>
      <c r="N13" s="26"/>
      <c r="O13" s="26"/>
      <c r="P13" s="26"/>
      <c r="Q13" s="26"/>
      <c r="R13" s="52"/>
      <c r="S13" s="55"/>
      <c r="T13" s="56"/>
    </row>
    <row r="14" spans="1:20" ht="20" customHeight="1" x14ac:dyDescent="0.55000000000000004">
      <c r="A14" s="67"/>
      <c r="B14" s="58"/>
      <c r="C14" s="34"/>
      <c r="D14" s="34"/>
      <c r="E14" s="34"/>
      <c r="F14" s="34"/>
      <c r="G14" s="59"/>
      <c r="H14" s="68"/>
      <c r="I14" s="66"/>
      <c r="J14" s="62"/>
      <c r="K14" s="34"/>
      <c r="L14" s="34"/>
      <c r="M14" s="34"/>
      <c r="N14" s="34"/>
      <c r="O14" s="34"/>
      <c r="P14" s="34"/>
      <c r="Q14" s="34"/>
      <c r="R14" s="59"/>
      <c r="S14" s="63"/>
      <c r="T14" s="64"/>
    </row>
    <row r="15" spans="1:20" ht="20" customHeight="1" x14ac:dyDescent="0.55000000000000004">
      <c r="A15" s="69" t="s">
        <v>19</v>
      </c>
      <c r="B15" s="51"/>
      <c r="C15" s="26"/>
      <c r="D15" s="26"/>
      <c r="E15" s="26"/>
      <c r="F15" s="26"/>
      <c r="G15" s="52"/>
      <c r="H15" s="5"/>
      <c r="I15" s="70" t="s">
        <v>20</v>
      </c>
      <c r="J15" s="27"/>
      <c r="K15" s="27"/>
      <c r="L15" s="27"/>
      <c r="M15" s="27"/>
      <c r="N15" s="27"/>
      <c r="O15" s="27"/>
      <c r="P15" s="27"/>
      <c r="Q15" s="27"/>
      <c r="R15" s="70" t="s">
        <v>21</v>
      </c>
      <c r="S15" s="27"/>
      <c r="T15" s="71" t="s">
        <v>22</v>
      </c>
    </row>
    <row r="16" spans="1:20" ht="20" customHeight="1" x14ac:dyDescent="0.55000000000000004">
      <c r="A16" s="57"/>
      <c r="B16" s="58"/>
      <c r="C16" s="34"/>
      <c r="D16" s="34"/>
      <c r="E16" s="34"/>
      <c r="F16" s="34"/>
      <c r="G16" s="59"/>
      <c r="H16" s="68"/>
      <c r="I16" s="72"/>
      <c r="J16" s="35"/>
      <c r="K16" s="35"/>
      <c r="L16" s="35"/>
      <c r="M16" s="35"/>
      <c r="N16" s="35"/>
      <c r="O16" s="35"/>
      <c r="P16" s="35"/>
      <c r="Q16" s="35"/>
      <c r="R16" s="72"/>
      <c r="S16" s="35"/>
      <c r="T16" s="73"/>
    </row>
    <row r="17" spans="1:21" ht="19.5" customHeight="1" x14ac:dyDescent="0.55000000000000004">
      <c r="A17" s="74" t="s">
        <v>23</v>
      </c>
      <c r="T17" s="75"/>
    </row>
    <row r="18" spans="1:21" s="7" customFormat="1" ht="22" customHeight="1" x14ac:dyDescent="0.55000000000000004">
      <c r="A18" s="21" t="s">
        <v>24</v>
      </c>
      <c r="B18" s="22"/>
      <c r="C18" s="22"/>
      <c r="D18" s="22"/>
      <c r="E18" s="22"/>
      <c r="F18" s="22"/>
      <c r="G18" s="22"/>
      <c r="H18" s="22"/>
      <c r="I18" s="22"/>
      <c r="J18" s="22"/>
      <c r="K18" s="22"/>
      <c r="L18" s="22"/>
      <c r="M18" s="22"/>
      <c r="N18" s="22"/>
      <c r="O18" s="22"/>
      <c r="P18" s="22"/>
      <c r="Q18" s="22"/>
      <c r="R18" s="22"/>
      <c r="S18" s="22"/>
      <c r="T18" s="23"/>
    </row>
    <row r="19" spans="1:21" ht="15" customHeight="1" x14ac:dyDescent="0.55000000000000004">
      <c r="A19" s="76" t="s">
        <v>25</v>
      </c>
      <c r="B19" s="77"/>
      <c r="C19" s="70" t="s">
        <v>26</v>
      </c>
      <c r="D19" s="27"/>
      <c r="E19" s="27"/>
      <c r="F19" s="27"/>
      <c r="G19" s="71"/>
      <c r="H19" s="70" t="s">
        <v>27</v>
      </c>
      <c r="I19" s="71"/>
      <c r="J19" s="55" t="s">
        <v>28</v>
      </c>
      <c r="K19" s="78"/>
      <c r="L19" s="78"/>
      <c r="M19" s="56"/>
      <c r="N19" s="55" t="s">
        <v>29</v>
      </c>
      <c r="O19" s="56"/>
      <c r="P19" s="55" t="s">
        <v>30</v>
      </c>
      <c r="Q19" s="78"/>
      <c r="R19" s="78"/>
      <c r="S19" s="78"/>
      <c r="T19" s="56"/>
    </row>
    <row r="20" spans="1:21" ht="15" customHeight="1" x14ac:dyDescent="0.55000000000000004">
      <c r="A20" s="79"/>
      <c r="B20" s="80"/>
      <c r="C20" s="72"/>
      <c r="D20" s="35"/>
      <c r="E20" s="35"/>
      <c r="F20" s="35"/>
      <c r="G20" s="73"/>
      <c r="H20" s="72"/>
      <c r="I20" s="73"/>
      <c r="J20" s="81" t="s">
        <v>31</v>
      </c>
      <c r="K20" s="82"/>
      <c r="L20" s="82"/>
      <c r="M20" s="83"/>
      <c r="N20" s="84" t="s">
        <v>32</v>
      </c>
      <c r="O20" s="85"/>
      <c r="P20" s="86" t="s">
        <v>33</v>
      </c>
      <c r="Q20" s="87"/>
      <c r="R20" s="87"/>
      <c r="S20" s="87"/>
      <c r="T20" s="37"/>
    </row>
    <row r="21" spans="1:21" ht="30" customHeight="1" x14ac:dyDescent="0.55000000000000004">
      <c r="A21" s="88" t="s">
        <v>34</v>
      </c>
      <c r="B21" s="89"/>
      <c r="C21" s="10"/>
      <c r="D21" s="10"/>
      <c r="E21" s="10"/>
      <c r="F21" s="10"/>
      <c r="G21" s="10"/>
      <c r="H21" s="10"/>
      <c r="I21" s="10"/>
      <c r="J21" s="90"/>
      <c r="K21" s="90"/>
      <c r="L21" s="90"/>
      <c r="M21" s="90"/>
      <c r="N21" s="91"/>
      <c r="O21" s="91"/>
      <c r="P21" s="92">
        <f>ROUNDDOWN(J21/10000*N21,0)</f>
        <v>0</v>
      </c>
      <c r="Q21" s="92"/>
      <c r="R21" s="92"/>
      <c r="S21" s="93"/>
      <c r="T21" s="94" t="s">
        <v>35</v>
      </c>
      <c r="U21" s="329" t="s">
        <v>131</v>
      </c>
    </row>
    <row r="22" spans="1:21" ht="30" customHeight="1" x14ac:dyDescent="0.55000000000000004">
      <c r="A22" s="88" t="s">
        <v>36</v>
      </c>
      <c r="B22" s="89"/>
      <c r="C22" s="10"/>
      <c r="D22" s="10"/>
      <c r="E22" s="10"/>
      <c r="F22" s="10"/>
      <c r="G22" s="10"/>
      <c r="H22" s="95"/>
      <c r="I22" s="95"/>
      <c r="J22" s="90"/>
      <c r="K22" s="90"/>
      <c r="L22" s="90"/>
      <c r="M22" s="90"/>
      <c r="N22" s="10"/>
      <c r="O22" s="10"/>
      <c r="P22" s="96">
        <f>H22*J22/10000*8/10</f>
        <v>0</v>
      </c>
      <c r="Q22" s="96"/>
      <c r="R22" s="96"/>
      <c r="S22" s="97"/>
      <c r="T22" s="94" t="s">
        <v>35</v>
      </c>
      <c r="U22" s="329" t="s">
        <v>132</v>
      </c>
    </row>
    <row r="23" spans="1:21" ht="30" customHeight="1" x14ac:dyDescent="0.55000000000000004">
      <c r="A23" s="88" t="s">
        <v>37</v>
      </c>
      <c r="B23" s="89"/>
      <c r="C23" s="10"/>
      <c r="D23" s="10"/>
      <c r="E23" s="10"/>
      <c r="F23" s="10"/>
      <c r="G23" s="10"/>
      <c r="H23" s="10"/>
      <c r="I23" s="10"/>
      <c r="J23" s="10"/>
      <c r="K23" s="10"/>
      <c r="L23" s="10"/>
      <c r="M23" s="10"/>
      <c r="N23" s="10"/>
      <c r="O23" s="10"/>
      <c r="P23" s="96">
        <f>H23*J23/10000*8/10</f>
        <v>0</v>
      </c>
      <c r="Q23" s="96"/>
      <c r="R23" s="96"/>
      <c r="S23" s="97"/>
      <c r="T23" s="94" t="s">
        <v>35</v>
      </c>
      <c r="U23" s="330" t="s">
        <v>133</v>
      </c>
    </row>
    <row r="24" spans="1:21" ht="30" customHeight="1" x14ac:dyDescent="0.55000000000000004">
      <c r="A24" s="88" t="s">
        <v>38</v>
      </c>
      <c r="B24" s="89"/>
      <c r="C24" s="10"/>
      <c r="D24" s="10"/>
      <c r="E24" s="10"/>
      <c r="F24" s="10"/>
      <c r="G24" s="10"/>
      <c r="H24" s="10"/>
      <c r="I24" s="10"/>
      <c r="J24" s="10"/>
      <c r="K24" s="10"/>
      <c r="L24" s="10"/>
      <c r="M24" s="10"/>
      <c r="N24" s="10"/>
      <c r="O24" s="10"/>
      <c r="P24" s="96">
        <f>H24*J24/10000*8/10</f>
        <v>0</v>
      </c>
      <c r="Q24" s="96"/>
      <c r="R24" s="96"/>
      <c r="S24" s="97"/>
      <c r="T24" s="94" t="s">
        <v>35</v>
      </c>
    </row>
    <row r="25" spans="1:21" ht="14" customHeight="1" x14ac:dyDescent="0.55000000000000004">
      <c r="A25" s="98" t="s">
        <v>39</v>
      </c>
      <c r="B25" s="3" t="s">
        <v>40</v>
      </c>
      <c r="N25" s="70" t="s">
        <v>41</v>
      </c>
      <c r="O25" s="71"/>
      <c r="P25" s="99" t="s">
        <v>42</v>
      </c>
      <c r="Q25" s="100"/>
      <c r="R25" s="101">
        <f>SUM(P21:S24)</f>
        <v>0</v>
      </c>
      <c r="S25" s="101"/>
      <c r="T25" s="71" t="s">
        <v>35</v>
      </c>
    </row>
    <row r="26" spans="1:21" ht="18" customHeight="1" x14ac:dyDescent="0.55000000000000004">
      <c r="A26" s="102" t="s">
        <v>43</v>
      </c>
      <c r="B26" s="3" t="s">
        <v>44</v>
      </c>
      <c r="N26" s="72"/>
      <c r="O26" s="73"/>
      <c r="P26" s="103"/>
      <c r="Q26" s="104"/>
      <c r="R26" s="105"/>
      <c r="S26" s="105"/>
      <c r="T26" s="73"/>
    </row>
    <row r="27" spans="1:21" ht="13" customHeight="1" x14ac:dyDescent="0.55000000000000004">
      <c r="A27" s="106" t="s">
        <v>45</v>
      </c>
      <c r="B27" s="3" t="s">
        <v>46</v>
      </c>
      <c r="T27" s="75"/>
    </row>
    <row r="28" spans="1:21" ht="17" customHeight="1" x14ac:dyDescent="0.55000000000000004">
      <c r="A28" s="98"/>
      <c r="B28" s="4" t="s">
        <v>47</v>
      </c>
      <c r="T28" s="75"/>
    </row>
    <row r="29" spans="1:21" ht="19" customHeight="1" x14ac:dyDescent="0.55000000000000004">
      <c r="A29" s="107"/>
      <c r="B29" s="3" t="s">
        <v>48</v>
      </c>
      <c r="T29" s="75"/>
    </row>
    <row r="30" spans="1:21" ht="13" customHeight="1" x14ac:dyDescent="0.55000000000000004">
      <c r="A30" s="98"/>
      <c r="B30" s="3" t="s">
        <v>49</v>
      </c>
      <c r="T30" s="75"/>
    </row>
    <row r="31" spans="1:21" ht="15" customHeight="1" x14ac:dyDescent="0.55000000000000004">
      <c r="A31" s="108"/>
      <c r="B31" s="3" t="s">
        <v>50</v>
      </c>
      <c r="T31" s="75"/>
    </row>
    <row r="32" spans="1:21" ht="16" customHeight="1" x14ac:dyDescent="0.55000000000000004">
      <c r="A32" s="108" t="s">
        <v>51</v>
      </c>
      <c r="B32" s="3" t="s">
        <v>52</v>
      </c>
      <c r="T32" s="75"/>
    </row>
    <row r="33" spans="1:21" s="7" customFormat="1" ht="22" customHeight="1" x14ac:dyDescent="0.55000000000000004">
      <c r="A33" s="21" t="s">
        <v>53</v>
      </c>
      <c r="B33" s="22"/>
      <c r="C33" s="22"/>
      <c r="D33" s="22"/>
      <c r="E33" s="22"/>
      <c r="F33" s="22"/>
      <c r="G33" s="22"/>
      <c r="H33" s="22"/>
      <c r="I33" s="22"/>
      <c r="J33" s="22"/>
      <c r="K33" s="22"/>
      <c r="L33" s="22"/>
      <c r="M33" s="22"/>
      <c r="N33" s="22"/>
      <c r="O33" s="22"/>
      <c r="P33" s="22"/>
      <c r="Q33" s="22"/>
      <c r="R33" s="22"/>
      <c r="S33" s="22"/>
      <c r="T33" s="23"/>
    </row>
    <row r="34" spans="1:21" s="111" customFormat="1" ht="31" customHeight="1" x14ac:dyDescent="0.55000000000000004">
      <c r="A34" s="109" t="s">
        <v>54</v>
      </c>
      <c r="B34" s="109"/>
      <c r="C34" s="109"/>
      <c r="D34" s="110" t="s">
        <v>55</v>
      </c>
      <c r="E34" s="110"/>
      <c r="F34" s="110"/>
      <c r="G34" s="110" t="s">
        <v>56</v>
      </c>
      <c r="H34" s="110"/>
      <c r="I34" s="110" t="s">
        <v>57</v>
      </c>
      <c r="J34" s="110"/>
      <c r="K34" s="110"/>
      <c r="L34" s="110"/>
      <c r="M34" s="110"/>
      <c r="N34" s="110" t="s">
        <v>55</v>
      </c>
      <c r="O34" s="110"/>
      <c r="P34" s="110"/>
      <c r="Q34" s="110"/>
      <c r="R34" s="110" t="s">
        <v>56</v>
      </c>
      <c r="S34" s="110"/>
      <c r="T34" s="110"/>
    </row>
    <row r="35" spans="1:21" ht="29.5" customHeight="1" x14ac:dyDescent="0.55000000000000004">
      <c r="A35" s="112" t="s">
        <v>58</v>
      </c>
      <c r="B35" s="113"/>
      <c r="C35" s="14"/>
      <c r="D35" s="14"/>
      <c r="E35" s="14"/>
      <c r="F35" s="14"/>
      <c r="G35" s="114"/>
      <c r="H35" s="115" t="s">
        <v>35</v>
      </c>
      <c r="I35" s="116" t="s">
        <v>16</v>
      </c>
      <c r="J35" s="117"/>
      <c r="K35" s="117"/>
      <c r="L35" s="117"/>
      <c r="M35" s="118"/>
      <c r="N35" s="14"/>
      <c r="O35" s="14"/>
      <c r="P35" s="14"/>
      <c r="Q35" s="14"/>
      <c r="R35" s="14"/>
      <c r="S35" s="119"/>
      <c r="T35" s="115" t="s">
        <v>35</v>
      </c>
    </row>
    <row r="36" spans="1:21" ht="29.5" customHeight="1" x14ac:dyDescent="0.55000000000000004">
      <c r="A36" s="114" t="s">
        <v>17</v>
      </c>
      <c r="B36" s="113"/>
      <c r="C36" s="14"/>
      <c r="D36" s="14"/>
      <c r="E36" s="14"/>
      <c r="F36" s="14"/>
      <c r="G36" s="114"/>
      <c r="H36" s="115" t="s">
        <v>35</v>
      </c>
      <c r="I36" s="116" t="s">
        <v>18</v>
      </c>
      <c r="J36" s="117"/>
      <c r="K36" s="117"/>
      <c r="L36" s="117"/>
      <c r="M36" s="118"/>
      <c r="N36" s="14"/>
      <c r="O36" s="14"/>
      <c r="P36" s="14"/>
      <c r="Q36" s="14"/>
      <c r="R36" s="14"/>
      <c r="S36" s="119"/>
      <c r="T36" s="115" t="s">
        <v>35</v>
      </c>
    </row>
    <row r="37" spans="1:21" ht="29.5" customHeight="1" x14ac:dyDescent="0.55000000000000004">
      <c r="A37" s="114" t="s">
        <v>59</v>
      </c>
      <c r="B37" s="113"/>
      <c r="C37" s="14"/>
      <c r="D37" s="14"/>
      <c r="E37" s="14"/>
      <c r="F37" s="14"/>
      <c r="G37" s="114"/>
      <c r="H37" s="115" t="s">
        <v>35</v>
      </c>
      <c r="I37" s="120" t="s">
        <v>41</v>
      </c>
      <c r="J37" s="121"/>
      <c r="K37" s="121"/>
      <c r="L37" s="121"/>
      <c r="M37" s="121"/>
      <c r="N37" s="121"/>
      <c r="O37" s="121"/>
      <c r="P37" s="121"/>
      <c r="Q37" s="122"/>
      <c r="R37" s="123" t="s">
        <v>60</v>
      </c>
      <c r="S37" s="124">
        <f>SUM(G35+G36+G37+R35+R36)</f>
        <v>0</v>
      </c>
      <c r="T37" s="115" t="s">
        <v>35</v>
      </c>
    </row>
    <row r="38" spans="1:21" s="7" customFormat="1" ht="22" customHeight="1" x14ac:dyDescent="0.55000000000000004">
      <c r="A38" s="125" t="s">
        <v>61</v>
      </c>
      <c r="B38" s="126"/>
      <c r="C38" s="126"/>
      <c r="D38" s="126"/>
      <c r="E38" s="126"/>
      <c r="F38" s="126"/>
      <c r="G38" s="126"/>
      <c r="H38" s="126"/>
      <c r="I38" s="126"/>
      <c r="J38" s="126"/>
      <c r="K38" s="126"/>
      <c r="L38" s="126"/>
      <c r="M38" s="126"/>
      <c r="N38" s="126"/>
      <c r="O38" s="126"/>
      <c r="P38" s="126"/>
      <c r="Q38" s="126"/>
      <c r="R38" s="126"/>
      <c r="S38" s="126"/>
      <c r="T38" s="127"/>
    </row>
    <row r="39" spans="1:21" s="111" customFormat="1" ht="27" customHeight="1" x14ac:dyDescent="0.55000000000000004">
      <c r="A39" s="128" t="s">
        <v>62</v>
      </c>
      <c r="B39" s="129"/>
      <c r="C39" s="129"/>
      <c r="D39" s="129"/>
      <c r="E39" s="129"/>
      <c r="F39" s="130"/>
      <c r="G39" s="110" t="s">
        <v>56</v>
      </c>
      <c r="H39" s="110"/>
      <c r="I39" s="48" t="s">
        <v>62</v>
      </c>
      <c r="J39" s="131"/>
      <c r="K39" s="131"/>
      <c r="L39" s="131"/>
      <c r="M39" s="131"/>
      <c r="N39" s="131"/>
      <c r="O39" s="131"/>
      <c r="P39" s="131"/>
      <c r="Q39" s="49"/>
      <c r="R39" s="110" t="s">
        <v>56</v>
      </c>
      <c r="S39" s="110"/>
      <c r="T39" s="110"/>
      <c r="U39" s="329" t="s">
        <v>134</v>
      </c>
    </row>
    <row r="40" spans="1:21" ht="29.5" customHeight="1" x14ac:dyDescent="0.55000000000000004">
      <c r="A40" s="112" t="s">
        <v>58</v>
      </c>
      <c r="B40" s="132"/>
      <c r="C40" s="132"/>
      <c r="D40" s="132"/>
      <c r="E40" s="132"/>
      <c r="F40" s="133"/>
      <c r="G40" s="134"/>
      <c r="H40" s="115" t="s">
        <v>35</v>
      </c>
      <c r="I40" s="116" t="s">
        <v>16</v>
      </c>
      <c r="J40" s="135"/>
      <c r="K40" s="135"/>
      <c r="L40" s="135"/>
      <c r="M40" s="135"/>
      <c r="N40" s="135"/>
      <c r="O40" s="135"/>
      <c r="P40" s="135"/>
      <c r="Q40" s="136"/>
      <c r="R40" s="137"/>
      <c r="S40" s="138"/>
      <c r="T40" s="115" t="s">
        <v>35</v>
      </c>
      <c r="U40" s="329" t="s">
        <v>132</v>
      </c>
    </row>
    <row r="41" spans="1:21" ht="29.5" customHeight="1" x14ac:dyDescent="0.55000000000000004">
      <c r="A41" s="114" t="s">
        <v>17</v>
      </c>
      <c r="B41" s="132"/>
      <c r="C41" s="132"/>
      <c r="D41" s="132"/>
      <c r="E41" s="132"/>
      <c r="F41" s="133"/>
      <c r="G41" s="134"/>
      <c r="H41" s="115" t="s">
        <v>35</v>
      </c>
      <c r="I41" s="116" t="s">
        <v>18</v>
      </c>
      <c r="J41" s="132"/>
      <c r="K41" s="132"/>
      <c r="L41" s="132"/>
      <c r="M41" s="132"/>
      <c r="N41" s="132"/>
      <c r="O41" s="132"/>
      <c r="P41" s="132"/>
      <c r="Q41" s="133"/>
      <c r="R41" s="139"/>
      <c r="S41" s="120"/>
      <c r="T41" s="115" t="s">
        <v>35</v>
      </c>
      <c r="U41" s="330" t="s">
        <v>133</v>
      </c>
    </row>
    <row r="42" spans="1:21" ht="29.5" customHeight="1" x14ac:dyDescent="0.55000000000000004">
      <c r="A42" s="114" t="s">
        <v>59</v>
      </c>
      <c r="B42" s="132"/>
      <c r="C42" s="132"/>
      <c r="D42" s="132"/>
      <c r="E42" s="132"/>
      <c r="F42" s="133"/>
      <c r="G42" s="134"/>
      <c r="H42" s="115" t="s">
        <v>35</v>
      </c>
      <c r="I42" s="139" t="s">
        <v>41</v>
      </c>
      <c r="J42" s="139"/>
      <c r="K42" s="139"/>
      <c r="L42" s="139"/>
      <c r="M42" s="139"/>
      <c r="N42" s="139"/>
      <c r="O42" s="139"/>
      <c r="P42" s="139"/>
      <c r="Q42" s="139"/>
      <c r="R42" s="123" t="s">
        <v>63</v>
      </c>
      <c r="S42" s="140">
        <f>SUM(G40+G41+G42+R40+R41)</f>
        <v>0</v>
      </c>
      <c r="T42" s="115" t="s">
        <v>35</v>
      </c>
    </row>
    <row r="43" spans="1:21" ht="12" customHeight="1" x14ac:dyDescent="0.55000000000000004"/>
    <row r="44" spans="1:21" ht="21" customHeight="1" x14ac:dyDescent="0.55000000000000004">
      <c r="A44" s="141" t="s">
        <v>64</v>
      </c>
      <c r="B44" s="142"/>
      <c r="C44" s="142"/>
      <c r="D44" s="142"/>
      <c r="E44" s="142"/>
      <c r="F44" s="142"/>
      <c r="G44" s="142"/>
      <c r="H44" s="142"/>
      <c r="I44" s="142"/>
      <c r="J44" s="142"/>
      <c r="K44" s="142"/>
      <c r="L44" s="142"/>
      <c r="M44" s="142"/>
      <c r="N44" s="142"/>
      <c r="O44" s="142"/>
      <c r="P44" s="142"/>
      <c r="Q44" s="142"/>
      <c r="R44" s="142"/>
      <c r="S44" s="142"/>
      <c r="T44" s="143"/>
    </row>
    <row r="45" spans="1:21" ht="30.5" customHeight="1" x14ac:dyDescent="0.55000000000000004">
      <c r="A45" s="144" t="s">
        <v>65</v>
      </c>
      <c r="B45" s="145" t="s">
        <v>66</v>
      </c>
      <c r="C45" s="145"/>
      <c r="D45" s="145"/>
      <c r="E45" s="145"/>
      <c r="F45" s="145" t="s">
        <v>67</v>
      </c>
      <c r="G45" s="145"/>
      <c r="H45" s="145"/>
      <c r="I45" s="146" t="s">
        <v>68</v>
      </c>
      <c r="J45" s="145" t="s">
        <v>69</v>
      </c>
      <c r="K45" s="145"/>
      <c r="L45" s="145"/>
      <c r="M45" s="145"/>
      <c r="N45" s="145"/>
      <c r="O45" s="145"/>
      <c r="P45" s="145"/>
      <c r="Q45" s="145"/>
      <c r="R45" s="145" t="s">
        <v>67</v>
      </c>
      <c r="S45" s="145"/>
      <c r="T45" s="145"/>
    </row>
    <row r="46" spans="1:21" ht="30.5" customHeight="1" x14ac:dyDescent="0.5">
      <c r="A46" s="147"/>
      <c r="B46" s="88" t="s">
        <v>15</v>
      </c>
      <c r="C46" s="148"/>
      <c r="D46" s="149"/>
      <c r="E46" s="149"/>
      <c r="F46" s="150" t="s">
        <v>70</v>
      </c>
      <c r="G46" s="151"/>
      <c r="H46" s="152" t="s">
        <v>35</v>
      </c>
      <c r="I46" s="146"/>
      <c r="J46" s="88" t="s">
        <v>34</v>
      </c>
      <c r="K46" s="153"/>
      <c r="L46" s="154"/>
      <c r="M46" s="154"/>
      <c r="N46" s="154"/>
      <c r="O46" s="154"/>
      <c r="P46" s="154"/>
      <c r="Q46" s="154"/>
      <c r="R46" s="88" t="s">
        <v>71</v>
      </c>
      <c r="S46" s="151"/>
      <c r="T46" s="155" t="s">
        <v>35</v>
      </c>
    </row>
    <row r="47" spans="1:21" ht="30.5" customHeight="1" x14ac:dyDescent="0.5">
      <c r="A47" s="147"/>
      <c r="B47" s="88" t="s">
        <v>17</v>
      </c>
      <c r="C47" s="148"/>
      <c r="D47" s="149"/>
      <c r="E47" s="149"/>
      <c r="F47" s="150" t="s">
        <v>72</v>
      </c>
      <c r="G47" s="156"/>
      <c r="H47" s="152" t="s">
        <v>35</v>
      </c>
      <c r="I47" s="146"/>
      <c r="J47" s="88" t="s">
        <v>36</v>
      </c>
      <c r="K47" s="157"/>
      <c r="L47" s="158"/>
      <c r="M47" s="158"/>
      <c r="N47" s="158"/>
      <c r="O47" s="158"/>
      <c r="P47" s="158"/>
      <c r="Q47" s="158"/>
      <c r="R47" s="88" t="s">
        <v>73</v>
      </c>
      <c r="S47" s="156"/>
      <c r="T47" s="155" t="s">
        <v>35</v>
      </c>
    </row>
    <row r="48" spans="1:21" ht="18" customHeight="1" x14ac:dyDescent="0.55000000000000004">
      <c r="A48" s="159" t="s">
        <v>74</v>
      </c>
      <c r="B48" s="160"/>
      <c r="C48" s="160"/>
      <c r="D48" s="160"/>
      <c r="E48" s="160"/>
      <c r="F48" s="160"/>
      <c r="G48" s="160"/>
      <c r="H48" s="160"/>
      <c r="I48" s="160"/>
      <c r="J48" s="160"/>
      <c r="K48" s="160"/>
      <c r="L48" s="160"/>
      <c r="M48" s="160"/>
      <c r="N48" s="160"/>
      <c r="O48" s="160"/>
      <c r="P48" s="160"/>
      <c r="Q48" s="160"/>
      <c r="R48" s="161" t="s">
        <v>75</v>
      </c>
      <c r="S48" s="162"/>
      <c r="T48" s="163"/>
    </row>
    <row r="49" spans="1:20" ht="18.5" customHeight="1" x14ac:dyDescent="0.55000000000000004">
      <c r="A49" s="164" t="str">
        <f>"生命保険金等：（イ＋ロの金額"&amp;G46+G47&amp;"万円）ー（Aの人数"&amp;S15&amp;"人×500万円)="</f>
        <v>生命保険金等：（イ＋ロの金額0万円）ー（Aの人数人×500万円)=</v>
      </c>
      <c r="B49" s="165"/>
      <c r="C49" s="165"/>
      <c r="D49" s="165"/>
      <c r="E49" s="165"/>
      <c r="F49" s="165"/>
      <c r="G49" s="165"/>
      <c r="H49" s="165"/>
      <c r="I49" s="165"/>
      <c r="J49" s="166" t="s">
        <v>76</v>
      </c>
      <c r="K49" s="167">
        <f>MAX((G46+G47)-S15*500,0)</f>
        <v>0</v>
      </c>
      <c r="L49" s="167"/>
      <c r="M49" s="167"/>
      <c r="N49" s="166" t="s">
        <v>77</v>
      </c>
      <c r="O49" s="160"/>
      <c r="P49" s="160"/>
      <c r="Q49" s="160"/>
      <c r="R49" s="168" t="s">
        <v>78</v>
      </c>
      <c r="S49" s="169">
        <f>K49+K50</f>
        <v>0</v>
      </c>
      <c r="T49" s="77" t="s">
        <v>35</v>
      </c>
    </row>
    <row r="50" spans="1:20" ht="18.5" customHeight="1" x14ac:dyDescent="0.55000000000000004">
      <c r="A50" s="164" t="str">
        <f>"死亡退職金：（ハ＋ニの金額"&amp;S46+S47&amp;"万円）ー（Aの人数"&amp;S16&amp;"人×500万円)="</f>
        <v>死亡退職金：（ハ＋ニの金額0万円）ー（Aの人数人×500万円)=</v>
      </c>
      <c r="B50" s="165"/>
      <c r="C50" s="165"/>
      <c r="D50" s="165"/>
      <c r="E50" s="165"/>
      <c r="F50" s="165"/>
      <c r="G50" s="165"/>
      <c r="H50" s="165"/>
      <c r="I50" s="165"/>
      <c r="J50" s="166" t="s">
        <v>79</v>
      </c>
      <c r="K50" s="170">
        <f>MAX(S46+S47-S15*500,0)</f>
        <v>0</v>
      </c>
      <c r="L50" s="170"/>
      <c r="M50" s="170"/>
      <c r="N50" s="166" t="s">
        <v>77</v>
      </c>
      <c r="O50" s="160"/>
      <c r="P50" s="160"/>
      <c r="Q50" s="160"/>
      <c r="R50" s="171"/>
      <c r="S50" s="172"/>
      <c r="T50" s="80"/>
    </row>
    <row r="51" spans="1:20" s="111" customFormat="1" ht="21" customHeight="1" x14ac:dyDescent="0.55000000000000004">
      <c r="A51" s="173" t="s">
        <v>80</v>
      </c>
      <c r="B51" s="142"/>
      <c r="C51" s="142"/>
      <c r="D51" s="142"/>
      <c r="E51" s="142"/>
      <c r="F51" s="142"/>
      <c r="G51" s="142"/>
      <c r="H51" s="142"/>
      <c r="I51" s="142"/>
      <c r="J51" s="142"/>
      <c r="K51" s="142"/>
      <c r="L51" s="142"/>
      <c r="M51" s="142"/>
      <c r="N51" s="142"/>
      <c r="O51" s="142"/>
      <c r="P51" s="142"/>
      <c r="Q51" s="142"/>
      <c r="R51" s="142"/>
      <c r="S51" s="142"/>
      <c r="T51" s="143"/>
    </row>
    <row r="52" spans="1:20" s="177" customFormat="1" ht="30.5" customHeight="1" x14ac:dyDescent="0.55000000000000004">
      <c r="A52" s="174" t="s">
        <v>81</v>
      </c>
      <c r="B52" s="175"/>
      <c r="C52" s="176"/>
      <c r="D52" s="174" t="s">
        <v>82</v>
      </c>
      <c r="E52" s="175"/>
      <c r="F52" s="176"/>
      <c r="G52" s="174" t="s">
        <v>67</v>
      </c>
      <c r="H52" s="176"/>
      <c r="I52" s="174" t="s">
        <v>81</v>
      </c>
      <c r="J52" s="175"/>
      <c r="K52" s="175"/>
      <c r="L52" s="176"/>
      <c r="M52" s="174" t="s">
        <v>83</v>
      </c>
      <c r="N52" s="175"/>
      <c r="O52" s="175"/>
      <c r="P52" s="175"/>
      <c r="Q52" s="176"/>
      <c r="R52" s="174" t="s">
        <v>67</v>
      </c>
      <c r="S52" s="175"/>
      <c r="T52" s="176"/>
    </row>
    <row r="53" spans="1:20" ht="30.5" customHeight="1" x14ac:dyDescent="0.55000000000000004">
      <c r="A53" s="178" t="s">
        <v>15</v>
      </c>
      <c r="B53" s="179"/>
      <c r="C53" s="180"/>
      <c r="D53" s="181"/>
      <c r="E53" s="182"/>
      <c r="F53" s="183"/>
      <c r="G53" s="184"/>
      <c r="H53" s="185" t="s">
        <v>35</v>
      </c>
      <c r="I53" s="184" t="s">
        <v>59</v>
      </c>
      <c r="J53" s="186"/>
      <c r="K53" s="186"/>
      <c r="L53" s="187"/>
      <c r="M53" s="181"/>
      <c r="N53" s="182"/>
      <c r="O53" s="182"/>
      <c r="P53" s="182"/>
      <c r="Q53" s="183"/>
      <c r="R53" s="188" t="s">
        <v>84</v>
      </c>
      <c r="S53" s="189"/>
      <c r="T53" s="190"/>
    </row>
    <row r="54" spans="1:20" ht="30.5" customHeight="1" x14ac:dyDescent="0.55000000000000004">
      <c r="A54" s="178" t="s">
        <v>36</v>
      </c>
      <c r="B54" s="179"/>
      <c r="C54" s="180"/>
      <c r="D54" s="181"/>
      <c r="E54" s="182"/>
      <c r="F54" s="183"/>
      <c r="G54" s="184"/>
      <c r="H54" s="185" t="s">
        <v>35</v>
      </c>
      <c r="I54" s="191" t="s">
        <v>85</v>
      </c>
      <c r="J54" s="192"/>
      <c r="K54" s="192"/>
      <c r="L54" s="192"/>
      <c r="M54" s="192"/>
      <c r="N54" s="192"/>
      <c r="O54" s="192"/>
      <c r="P54" s="192"/>
      <c r="Q54" s="193"/>
      <c r="R54" s="194" t="s">
        <v>86</v>
      </c>
      <c r="S54" s="195"/>
      <c r="T54" s="196" t="s">
        <v>35</v>
      </c>
    </row>
    <row r="55" spans="1:20" s="111" customFormat="1" ht="21" customHeight="1" x14ac:dyDescent="0.55000000000000004">
      <c r="A55" s="197" t="s">
        <v>87</v>
      </c>
      <c r="B55" s="198"/>
      <c r="C55" s="198"/>
      <c r="D55" s="198"/>
      <c r="E55" s="198"/>
      <c r="F55" s="198"/>
      <c r="G55" s="198"/>
      <c r="H55" s="198"/>
      <c r="I55" s="198"/>
      <c r="J55" s="198"/>
      <c r="K55" s="198"/>
      <c r="L55" s="198"/>
      <c r="M55" s="198"/>
      <c r="N55" s="198"/>
      <c r="O55" s="198"/>
      <c r="P55" s="198"/>
      <c r="Q55" s="198"/>
      <c r="R55" s="198"/>
      <c r="S55" s="198"/>
      <c r="T55" s="199"/>
    </row>
    <row r="56" spans="1:20" s="177" customFormat="1" ht="30" customHeight="1" x14ac:dyDescent="0.55000000000000004">
      <c r="A56" s="174" t="s">
        <v>88</v>
      </c>
      <c r="B56" s="175"/>
      <c r="C56" s="176"/>
      <c r="D56" s="174" t="s">
        <v>89</v>
      </c>
      <c r="E56" s="175"/>
      <c r="F56" s="176"/>
      <c r="G56" s="174" t="s">
        <v>67</v>
      </c>
      <c r="H56" s="176"/>
      <c r="I56" s="174" t="s">
        <v>90</v>
      </c>
      <c r="J56" s="175"/>
      <c r="K56" s="175"/>
      <c r="L56" s="176"/>
      <c r="M56" s="174" t="s">
        <v>91</v>
      </c>
      <c r="N56" s="175"/>
      <c r="O56" s="175"/>
      <c r="P56" s="175"/>
      <c r="Q56" s="176"/>
      <c r="R56" s="174" t="s">
        <v>67</v>
      </c>
      <c r="S56" s="175"/>
      <c r="T56" s="176"/>
    </row>
    <row r="57" spans="1:20" ht="30" customHeight="1" x14ac:dyDescent="0.55000000000000004">
      <c r="A57" s="178" t="s">
        <v>15</v>
      </c>
      <c r="B57" s="179"/>
      <c r="C57" s="180"/>
      <c r="D57" s="181"/>
      <c r="E57" s="182"/>
      <c r="F57" s="183"/>
      <c r="G57" s="184"/>
      <c r="H57" s="185" t="s">
        <v>35</v>
      </c>
      <c r="I57" s="184" t="s">
        <v>59</v>
      </c>
      <c r="J57" s="186"/>
      <c r="K57" s="186"/>
      <c r="L57" s="187"/>
      <c r="M57" s="181"/>
      <c r="N57" s="182"/>
      <c r="O57" s="182"/>
      <c r="P57" s="182"/>
      <c r="Q57" s="183"/>
      <c r="R57" s="188" t="s">
        <v>84</v>
      </c>
      <c r="S57" s="189"/>
      <c r="T57" s="190"/>
    </row>
    <row r="58" spans="1:20" ht="30" customHeight="1" x14ac:dyDescent="0.55000000000000004">
      <c r="A58" s="178" t="s">
        <v>36</v>
      </c>
      <c r="B58" s="179"/>
      <c r="C58" s="180"/>
      <c r="D58" s="181"/>
      <c r="E58" s="182"/>
      <c r="F58" s="183"/>
      <c r="G58" s="184"/>
      <c r="H58" s="185" t="s">
        <v>35</v>
      </c>
      <c r="I58" s="200" t="s">
        <v>85</v>
      </c>
      <c r="J58" s="201"/>
      <c r="K58" s="201"/>
      <c r="L58" s="201"/>
      <c r="M58" s="201"/>
      <c r="N58" s="201"/>
      <c r="O58" s="201"/>
      <c r="P58" s="201"/>
      <c r="Q58" s="202"/>
      <c r="R58" s="203" t="s">
        <v>92</v>
      </c>
      <c r="S58" s="204"/>
      <c r="T58" s="205" t="s">
        <v>35</v>
      </c>
    </row>
    <row r="59" spans="1:20" ht="21" customHeight="1" x14ac:dyDescent="0.55000000000000004">
      <c r="A59" s="206" t="s">
        <v>93</v>
      </c>
      <c r="B59" s="207"/>
      <c r="C59" s="207"/>
      <c r="D59" s="207"/>
      <c r="E59" s="207"/>
      <c r="F59" s="207"/>
      <c r="G59" s="207"/>
      <c r="H59" s="207"/>
      <c r="I59" s="207"/>
      <c r="J59" s="207"/>
      <c r="K59" s="207"/>
      <c r="L59" s="207"/>
      <c r="M59" s="207"/>
      <c r="N59" s="207"/>
      <c r="O59" s="207"/>
      <c r="P59" s="207"/>
      <c r="Q59" s="207"/>
      <c r="R59" s="207"/>
      <c r="S59" s="207"/>
      <c r="T59" s="208"/>
    </row>
    <row r="60" spans="1:20" s="177" customFormat="1" ht="30" customHeight="1" x14ac:dyDescent="0.55000000000000004">
      <c r="A60" s="174" t="s">
        <v>88</v>
      </c>
      <c r="B60" s="175"/>
      <c r="C60" s="176"/>
      <c r="D60" s="174" t="s">
        <v>89</v>
      </c>
      <c r="E60" s="175"/>
      <c r="F60" s="176"/>
      <c r="G60" s="174" t="s">
        <v>67</v>
      </c>
      <c r="H60" s="176"/>
      <c r="I60" s="174" t="s">
        <v>90</v>
      </c>
      <c r="J60" s="175"/>
      <c r="K60" s="175"/>
      <c r="L60" s="176"/>
      <c r="M60" s="174" t="s">
        <v>91</v>
      </c>
      <c r="N60" s="175"/>
      <c r="O60" s="175"/>
      <c r="P60" s="175"/>
      <c r="Q60" s="176"/>
      <c r="R60" s="174" t="s">
        <v>67</v>
      </c>
      <c r="S60" s="175"/>
      <c r="T60" s="176"/>
    </row>
    <row r="61" spans="1:20" ht="30" customHeight="1" x14ac:dyDescent="0.55000000000000004">
      <c r="A61" s="178" t="s">
        <v>15</v>
      </c>
      <c r="B61" s="179"/>
      <c r="C61" s="180"/>
      <c r="D61" s="181"/>
      <c r="E61" s="182"/>
      <c r="F61" s="183"/>
      <c r="G61" s="184"/>
      <c r="H61" s="185" t="s">
        <v>35</v>
      </c>
      <c r="I61" s="184" t="s">
        <v>59</v>
      </c>
      <c r="J61" s="186"/>
      <c r="K61" s="186"/>
      <c r="L61" s="187"/>
      <c r="M61" s="181"/>
      <c r="N61" s="182"/>
      <c r="O61" s="182"/>
      <c r="P61" s="182"/>
      <c r="Q61" s="183"/>
      <c r="R61" s="188" t="s">
        <v>84</v>
      </c>
      <c r="S61" s="189"/>
      <c r="T61" s="190"/>
    </row>
    <row r="62" spans="1:20" ht="30" customHeight="1" x14ac:dyDescent="0.55000000000000004">
      <c r="A62" s="178" t="s">
        <v>36</v>
      </c>
      <c r="B62" s="179"/>
      <c r="C62" s="180"/>
      <c r="D62" s="181"/>
      <c r="E62" s="182"/>
      <c r="F62" s="183"/>
      <c r="G62" s="184"/>
      <c r="H62" s="185" t="s">
        <v>35</v>
      </c>
      <c r="I62" s="200" t="s">
        <v>85</v>
      </c>
      <c r="J62" s="201"/>
      <c r="K62" s="201"/>
      <c r="L62" s="201"/>
      <c r="M62" s="201"/>
      <c r="N62" s="201"/>
      <c r="O62" s="201"/>
      <c r="P62" s="201"/>
      <c r="Q62" s="202"/>
      <c r="R62" s="203" t="s">
        <v>94</v>
      </c>
      <c r="S62" s="204"/>
      <c r="T62" s="205" t="s">
        <v>35</v>
      </c>
    </row>
    <row r="63" spans="1:20" ht="21" customHeight="1" x14ac:dyDescent="0.55000000000000004">
      <c r="A63" s="206" t="s">
        <v>95</v>
      </c>
      <c r="B63" s="207"/>
      <c r="C63" s="207"/>
      <c r="D63" s="207"/>
      <c r="E63" s="207"/>
      <c r="F63" s="207"/>
      <c r="G63" s="207"/>
      <c r="H63" s="207"/>
      <c r="I63" s="207"/>
      <c r="J63" s="207"/>
      <c r="K63" s="207"/>
      <c r="L63" s="207"/>
      <c r="M63" s="207"/>
      <c r="N63" s="207"/>
      <c r="O63" s="207"/>
      <c r="P63" s="207"/>
      <c r="Q63" s="207"/>
      <c r="R63" s="207"/>
      <c r="S63" s="207"/>
      <c r="T63" s="208"/>
    </row>
    <row r="64" spans="1:20" ht="30.5" customHeight="1" x14ac:dyDescent="0.55000000000000004">
      <c r="A64" s="209" t="s">
        <v>96</v>
      </c>
      <c r="B64" s="210"/>
      <c r="C64" s="210"/>
      <c r="D64" s="210"/>
      <c r="E64" s="210"/>
      <c r="F64" s="211"/>
      <c r="G64" s="212" t="s">
        <v>67</v>
      </c>
      <c r="H64" s="213"/>
      <c r="I64" s="214" t="s">
        <v>97</v>
      </c>
      <c r="J64" s="215"/>
      <c r="K64" s="215"/>
      <c r="L64" s="215"/>
      <c r="M64" s="215"/>
      <c r="N64" s="215"/>
      <c r="O64" s="215"/>
      <c r="P64" s="215"/>
      <c r="Q64" s="216"/>
      <c r="R64" s="217" t="s">
        <v>67</v>
      </c>
      <c r="S64" s="218"/>
      <c r="T64" s="219"/>
    </row>
    <row r="65" spans="1:21" ht="30.5" customHeight="1" x14ac:dyDescent="0.55000000000000004">
      <c r="A65" s="178" t="s">
        <v>15</v>
      </c>
      <c r="B65" s="186"/>
      <c r="C65" s="186"/>
      <c r="D65" s="186"/>
      <c r="E65" s="186"/>
      <c r="F65" s="187"/>
      <c r="G65" s="184"/>
      <c r="H65" s="185" t="s">
        <v>35</v>
      </c>
      <c r="I65" s="220" t="s">
        <v>98</v>
      </c>
      <c r="J65" s="221"/>
      <c r="K65" s="221"/>
      <c r="L65" s="221"/>
      <c r="M65" s="221"/>
      <c r="N65" s="221"/>
      <c r="O65" s="221"/>
      <c r="P65" s="221"/>
      <c r="Q65" s="222"/>
      <c r="R65" s="188" t="s">
        <v>84</v>
      </c>
      <c r="S65" s="189"/>
      <c r="T65" s="190"/>
    </row>
    <row r="66" spans="1:21" ht="30.5" customHeight="1" x14ac:dyDescent="0.55000000000000004">
      <c r="A66" s="178" t="s">
        <v>36</v>
      </c>
      <c r="B66" s="186"/>
      <c r="C66" s="186"/>
      <c r="D66" s="186"/>
      <c r="E66" s="186"/>
      <c r="F66" s="187"/>
      <c r="G66" s="184"/>
      <c r="H66" s="185" t="s">
        <v>35</v>
      </c>
      <c r="I66" s="200" t="s">
        <v>85</v>
      </c>
      <c r="J66" s="201"/>
      <c r="K66" s="201"/>
      <c r="L66" s="201"/>
      <c r="M66" s="201"/>
      <c r="N66" s="201"/>
      <c r="O66" s="201"/>
      <c r="P66" s="201"/>
      <c r="Q66" s="202"/>
      <c r="R66" s="203" t="s">
        <v>99</v>
      </c>
      <c r="S66" s="204"/>
      <c r="T66" s="205" t="s">
        <v>35</v>
      </c>
    </row>
    <row r="67" spans="1:21" ht="21" customHeight="1" x14ac:dyDescent="0.55000000000000004">
      <c r="A67" s="206" t="s">
        <v>100</v>
      </c>
      <c r="B67" s="207"/>
      <c r="C67" s="207"/>
      <c r="D67" s="207"/>
      <c r="E67" s="207"/>
      <c r="F67" s="207"/>
      <c r="G67" s="207"/>
      <c r="H67" s="207"/>
      <c r="I67" s="207"/>
      <c r="J67" s="207"/>
      <c r="K67" s="207"/>
      <c r="L67" s="207"/>
      <c r="M67" s="207"/>
      <c r="N67" s="207"/>
      <c r="O67" s="207"/>
      <c r="P67" s="207"/>
      <c r="Q67" s="207"/>
      <c r="R67" s="207"/>
      <c r="S67" s="207"/>
      <c r="T67" s="208"/>
    </row>
    <row r="68" spans="1:21" ht="30" customHeight="1" x14ac:dyDescent="0.55000000000000004">
      <c r="A68" s="223" t="s">
        <v>101</v>
      </c>
      <c r="B68" s="224"/>
      <c r="C68" s="224"/>
      <c r="D68" s="225"/>
      <c r="E68" s="226">
        <f>R25</f>
        <v>0</v>
      </c>
      <c r="F68" s="227"/>
      <c r="G68" s="227"/>
      <c r="H68" s="228" t="s">
        <v>35</v>
      </c>
      <c r="I68" s="229" t="s">
        <v>102</v>
      </c>
      <c r="J68" s="230"/>
      <c r="K68" s="230"/>
      <c r="L68" s="230"/>
      <c r="M68" s="230"/>
      <c r="N68" s="231"/>
      <c r="O68" s="232" t="s">
        <v>103</v>
      </c>
      <c r="P68" s="227">
        <f>F78-S66</f>
        <v>0</v>
      </c>
      <c r="Q68" s="227"/>
      <c r="R68" s="227"/>
      <c r="S68" s="227"/>
      <c r="T68" s="205" t="s">
        <v>35</v>
      </c>
    </row>
    <row r="69" spans="1:21" ht="30" customHeight="1" x14ac:dyDescent="0.55000000000000004">
      <c r="A69" s="223" t="s">
        <v>104</v>
      </c>
      <c r="B69" s="224"/>
      <c r="C69" s="224"/>
      <c r="D69" s="225"/>
      <c r="E69" s="200">
        <f>S37</f>
        <v>0</v>
      </c>
      <c r="F69" s="201"/>
      <c r="G69" s="201"/>
      <c r="H69" s="228" t="s">
        <v>35</v>
      </c>
      <c r="I69" s="233" t="s">
        <v>105</v>
      </c>
      <c r="J69" s="234"/>
      <c r="K69" s="234"/>
      <c r="L69" s="234"/>
      <c r="M69" s="234"/>
      <c r="N69" s="235"/>
      <c r="O69" s="236" t="s">
        <v>106</v>
      </c>
      <c r="P69" s="237">
        <f>P68+S62</f>
        <v>0</v>
      </c>
      <c r="Q69" s="237"/>
      <c r="R69" s="237"/>
      <c r="S69" s="237"/>
      <c r="T69" s="205" t="s">
        <v>35</v>
      </c>
    </row>
    <row r="70" spans="1:21" ht="15" customHeight="1" x14ac:dyDescent="0.55000000000000004">
      <c r="A70" s="238" t="s">
        <v>107</v>
      </c>
      <c r="B70" s="239"/>
      <c r="C70" s="239"/>
      <c r="D70" s="240"/>
      <c r="E70" s="241">
        <f>S42</f>
        <v>0</v>
      </c>
      <c r="F70" s="242"/>
      <c r="G70" s="242"/>
      <c r="H70" s="239" t="s">
        <v>35</v>
      </c>
      <c r="I70" s="243" t="s">
        <v>108</v>
      </c>
      <c r="J70" s="244"/>
      <c r="K70" s="244"/>
      <c r="L70" s="244"/>
      <c r="M70" s="245"/>
      <c r="N70" s="245"/>
      <c r="O70" s="204"/>
      <c r="P70" s="246"/>
      <c r="Q70" s="246"/>
      <c r="R70" s="247" t="s">
        <v>109</v>
      </c>
      <c r="S70" s="246"/>
      <c r="T70" s="248" t="s">
        <v>35</v>
      </c>
    </row>
    <row r="71" spans="1:21" ht="15" customHeight="1" x14ac:dyDescent="0.55000000000000004">
      <c r="A71" s="249"/>
      <c r="B71" s="250"/>
      <c r="C71" s="250"/>
      <c r="D71" s="251"/>
      <c r="E71" s="252"/>
      <c r="F71" s="253"/>
      <c r="G71" s="253"/>
      <c r="H71" s="250"/>
      <c r="I71" s="171" t="str">
        <f>"3,000万円＋（A　"&amp;S15&amp;"人　×　600万円）＝"</f>
        <v>3,000万円＋（A　人　×　600万円）＝</v>
      </c>
      <c r="J71" s="254"/>
      <c r="K71" s="254"/>
      <c r="L71" s="254"/>
      <c r="M71" s="254"/>
      <c r="N71" s="254"/>
      <c r="O71" s="254"/>
      <c r="P71" s="254"/>
      <c r="Q71" s="255"/>
      <c r="R71" s="256">
        <f>3000+600*S15</f>
        <v>3000</v>
      </c>
      <c r="S71" s="256"/>
      <c r="T71" s="257"/>
    </row>
    <row r="72" spans="1:21" ht="30" customHeight="1" x14ac:dyDescent="0.55000000000000004">
      <c r="A72" s="223" t="s">
        <v>110</v>
      </c>
      <c r="B72" s="224"/>
      <c r="C72" s="224"/>
      <c r="D72" s="225"/>
      <c r="E72" s="200"/>
      <c r="F72" s="201"/>
      <c r="G72" s="201"/>
      <c r="H72" s="228" t="s">
        <v>35</v>
      </c>
      <c r="I72" s="258" t="s">
        <v>111</v>
      </c>
      <c r="J72" s="259"/>
      <c r="K72" s="259"/>
      <c r="L72" s="259"/>
      <c r="M72" s="259"/>
      <c r="N72" s="260"/>
      <c r="O72" s="261" t="s">
        <v>112</v>
      </c>
      <c r="P72" s="262">
        <f>P69-R71</f>
        <v>-3000</v>
      </c>
      <c r="Q72" s="263"/>
      <c r="R72" s="263"/>
      <c r="S72" s="263"/>
      <c r="T72" s="264" t="s">
        <v>35</v>
      </c>
      <c r="U72" s="265"/>
    </row>
    <row r="73" spans="1:21" ht="15" customHeight="1" x14ac:dyDescent="0.55000000000000004">
      <c r="A73" s="266" t="s">
        <v>113</v>
      </c>
      <c r="B73" s="267"/>
      <c r="C73" s="267"/>
      <c r="D73" s="268"/>
      <c r="E73" s="269"/>
      <c r="F73" s="270"/>
      <c r="G73" s="270"/>
      <c r="H73" s="271" t="s">
        <v>35</v>
      </c>
      <c r="I73" s="229" t="s">
        <v>114</v>
      </c>
      <c r="J73" s="272"/>
      <c r="K73" s="272"/>
      <c r="L73" s="272"/>
      <c r="M73" s="272"/>
      <c r="N73" s="272"/>
      <c r="O73" s="272"/>
      <c r="P73" s="272"/>
      <c r="Q73" s="272"/>
      <c r="R73" s="272"/>
      <c r="S73" s="272"/>
      <c r="T73" s="273"/>
    </row>
    <row r="74" spans="1:21" ht="15" customHeight="1" x14ac:dyDescent="0.55000000000000004">
      <c r="A74" s="274"/>
      <c r="B74" s="275"/>
      <c r="C74" s="275"/>
      <c r="D74" s="276"/>
      <c r="E74" s="277"/>
      <c r="F74" s="278"/>
      <c r="G74" s="278"/>
      <c r="H74" s="279"/>
      <c r="I74" s="280" t="s">
        <v>115</v>
      </c>
      <c r="J74" s="281"/>
      <c r="K74" s="281"/>
      <c r="L74" s="281"/>
      <c r="M74" s="281"/>
      <c r="N74" s="281"/>
      <c r="O74" s="281"/>
      <c r="P74" s="281"/>
      <c r="Q74" s="281"/>
      <c r="R74" s="281"/>
      <c r="S74" s="281"/>
      <c r="T74" s="282"/>
    </row>
    <row r="75" spans="1:21" ht="10" customHeight="1" x14ac:dyDescent="0.55000000000000004">
      <c r="A75" s="266" t="s">
        <v>116</v>
      </c>
      <c r="B75" s="267"/>
      <c r="C75" s="267"/>
      <c r="D75" s="268"/>
      <c r="E75" s="283"/>
      <c r="F75" s="284"/>
      <c r="G75" s="284"/>
      <c r="H75" s="240" t="s">
        <v>35</v>
      </c>
      <c r="I75" s="285" t="s">
        <v>117</v>
      </c>
      <c r="J75" s="286"/>
      <c r="K75" s="286"/>
      <c r="L75" s="286"/>
      <c r="M75" s="286"/>
      <c r="N75" s="286"/>
      <c r="O75" s="286"/>
      <c r="P75" s="286"/>
      <c r="Q75" s="286"/>
      <c r="R75" s="286"/>
      <c r="S75" s="286"/>
      <c r="T75" s="287"/>
    </row>
    <row r="76" spans="1:21" ht="10" customHeight="1" x14ac:dyDescent="0.55000000000000004">
      <c r="A76" s="288"/>
      <c r="B76" s="289"/>
      <c r="C76" s="289"/>
      <c r="D76" s="290"/>
      <c r="E76" s="291"/>
      <c r="F76" s="292"/>
      <c r="G76" s="292"/>
      <c r="H76" s="293"/>
      <c r="I76" s="294" t="s">
        <v>118</v>
      </c>
      <c r="J76" s="295"/>
      <c r="K76" s="295"/>
      <c r="L76" s="295"/>
      <c r="M76" s="295"/>
      <c r="N76" s="295"/>
      <c r="O76" s="295"/>
      <c r="P76" s="295"/>
      <c r="Q76" s="295"/>
      <c r="R76" s="295"/>
      <c r="S76" s="295"/>
      <c r="T76" s="296"/>
    </row>
    <row r="77" spans="1:21" ht="10" customHeight="1" x14ac:dyDescent="0.55000000000000004">
      <c r="A77" s="274"/>
      <c r="B77" s="275"/>
      <c r="C77" s="275"/>
      <c r="D77" s="276"/>
      <c r="E77" s="297"/>
      <c r="F77" s="298"/>
      <c r="G77" s="298"/>
      <c r="H77" s="251"/>
      <c r="I77" s="285" t="s">
        <v>119</v>
      </c>
      <c r="J77" s="299"/>
      <c r="K77" s="299"/>
      <c r="L77" s="299"/>
      <c r="M77" s="299"/>
      <c r="N77" s="299"/>
      <c r="O77" s="299"/>
      <c r="P77" s="299"/>
      <c r="Q77" s="299"/>
      <c r="R77" s="299"/>
      <c r="S77" s="299"/>
      <c r="T77" s="300"/>
    </row>
    <row r="78" spans="1:21" ht="15" customHeight="1" x14ac:dyDescent="0.55000000000000004">
      <c r="A78" s="266" t="s">
        <v>120</v>
      </c>
      <c r="B78" s="267"/>
      <c r="C78" s="267"/>
      <c r="D78" s="268"/>
      <c r="E78" s="301" t="s">
        <v>121</v>
      </c>
      <c r="F78" s="237">
        <f>SUM(E68:G77)</f>
        <v>0</v>
      </c>
      <c r="G78" s="237"/>
      <c r="H78" s="240" t="s">
        <v>35</v>
      </c>
      <c r="I78" s="294" t="s">
        <v>122</v>
      </c>
      <c r="J78" s="295"/>
      <c r="K78" s="295"/>
      <c r="L78" s="295"/>
      <c r="M78" s="295"/>
      <c r="N78" s="295"/>
      <c r="O78" s="295"/>
      <c r="P78" s="295"/>
      <c r="Q78" s="295"/>
      <c r="R78" s="295"/>
      <c r="S78" s="295"/>
      <c r="T78" s="296"/>
    </row>
    <row r="79" spans="1:21" ht="15" customHeight="1" x14ac:dyDescent="0.55000000000000004">
      <c r="A79" s="288"/>
      <c r="B79" s="289"/>
      <c r="C79" s="289"/>
      <c r="D79" s="290"/>
      <c r="E79" s="302"/>
      <c r="F79" s="303"/>
      <c r="G79" s="303"/>
      <c r="H79" s="304"/>
      <c r="I79" s="294" t="s">
        <v>123</v>
      </c>
      <c r="J79" s="295"/>
      <c r="K79" s="295"/>
      <c r="L79" s="295"/>
      <c r="M79" s="295"/>
      <c r="N79" s="295"/>
      <c r="O79" s="295"/>
      <c r="P79" s="295"/>
      <c r="Q79" s="295"/>
      <c r="R79" s="295"/>
      <c r="S79" s="295"/>
      <c r="T79" s="296"/>
    </row>
    <row r="80" spans="1:21" ht="23" customHeight="1" x14ac:dyDescent="0.55000000000000004">
      <c r="A80" s="305"/>
      <c r="B80" s="306"/>
      <c r="C80" s="306"/>
      <c r="D80" s="306"/>
      <c r="E80" s="306"/>
      <c r="F80" s="306"/>
      <c r="G80" s="307"/>
      <c r="H80" s="307"/>
      <c r="I80" s="307"/>
      <c r="J80" s="308"/>
      <c r="K80" s="309" t="s">
        <v>124</v>
      </c>
      <c r="L80" s="310"/>
      <c r="M80" s="310"/>
      <c r="N80" s="310"/>
      <c r="O80" s="310"/>
      <c r="P80" s="310"/>
      <c r="Q80" s="310"/>
      <c r="R80" s="310"/>
      <c r="S80" s="310"/>
      <c r="T80" s="311"/>
    </row>
    <row r="81" spans="1:20" ht="27.5" customHeight="1" x14ac:dyDescent="0.55000000000000004">
      <c r="A81" s="312" t="s">
        <v>125</v>
      </c>
      <c r="B81" s="313"/>
      <c r="C81" s="314"/>
      <c r="D81" s="315"/>
      <c r="E81" s="315"/>
      <c r="F81" s="315"/>
      <c r="G81" s="315"/>
      <c r="H81" s="315"/>
      <c r="I81" s="315"/>
      <c r="J81" s="316"/>
      <c r="K81" s="317"/>
      <c r="L81" s="318"/>
      <c r="M81" s="318"/>
      <c r="N81" s="318"/>
      <c r="O81" s="318"/>
      <c r="P81" s="318"/>
      <c r="Q81" s="318"/>
      <c r="R81" s="318"/>
      <c r="S81" s="318"/>
      <c r="T81" s="319"/>
    </row>
    <row r="82" spans="1:20" ht="27.5" customHeight="1" x14ac:dyDescent="0.55000000000000004">
      <c r="A82" s="171" t="s">
        <v>126</v>
      </c>
      <c r="B82" s="320"/>
      <c r="C82" s="321"/>
      <c r="D82" s="322"/>
      <c r="E82" s="322"/>
      <c r="F82" s="322"/>
      <c r="G82" s="323" t="s">
        <v>127</v>
      </c>
      <c r="H82" s="320"/>
      <c r="I82" s="320"/>
      <c r="J82" s="324"/>
      <c r="K82" s="325"/>
      <c r="L82" s="326"/>
      <c r="M82" s="326"/>
      <c r="N82" s="326"/>
      <c r="O82" s="326"/>
      <c r="P82" s="326"/>
      <c r="Q82" s="326"/>
      <c r="R82" s="326"/>
      <c r="S82" s="326"/>
      <c r="T82" s="327"/>
    </row>
    <row r="83" spans="1:20" ht="15" customHeight="1" x14ac:dyDescent="0.55000000000000004">
      <c r="A83" s="4" t="s">
        <v>128</v>
      </c>
    </row>
    <row r="84" spans="1:20" ht="15" customHeight="1" x14ac:dyDescent="0.55000000000000004">
      <c r="A84" s="328" t="s">
        <v>129</v>
      </c>
    </row>
    <row r="85" spans="1:20" ht="16" customHeight="1" x14ac:dyDescent="0.55000000000000004">
      <c r="A85" s="3" t="s">
        <v>130</v>
      </c>
    </row>
    <row r="89" spans="1:20" x14ac:dyDescent="0.55000000000000004">
      <c r="H89" s="111"/>
    </row>
  </sheetData>
  <mergeCells count="233">
    <mergeCell ref="G80:J80"/>
    <mergeCell ref="K80:T80"/>
    <mergeCell ref="A81:B81"/>
    <mergeCell ref="C81:I81"/>
    <mergeCell ref="K81:T81"/>
    <mergeCell ref="A82:B82"/>
    <mergeCell ref="C82:F82"/>
    <mergeCell ref="H82:J82"/>
    <mergeCell ref="K82:T82"/>
    <mergeCell ref="I77:T77"/>
    <mergeCell ref="A78:D79"/>
    <mergeCell ref="E78:E79"/>
    <mergeCell ref="F78:G79"/>
    <mergeCell ref="H78:H79"/>
    <mergeCell ref="I78:T78"/>
    <mergeCell ref="I79:T79"/>
    <mergeCell ref="A73:D74"/>
    <mergeCell ref="E73:G74"/>
    <mergeCell ref="H73:H74"/>
    <mergeCell ref="I73:T73"/>
    <mergeCell ref="I74:T74"/>
    <mergeCell ref="A75:D77"/>
    <mergeCell ref="E75:G77"/>
    <mergeCell ref="H75:H77"/>
    <mergeCell ref="I75:T75"/>
    <mergeCell ref="I76:T76"/>
    <mergeCell ref="T70:T71"/>
    <mergeCell ref="I71:P71"/>
    <mergeCell ref="R71:S71"/>
    <mergeCell ref="A72:D72"/>
    <mergeCell ref="E72:G72"/>
    <mergeCell ref="I72:N72"/>
    <mergeCell ref="P72:S72"/>
    <mergeCell ref="A69:D69"/>
    <mergeCell ref="E69:G69"/>
    <mergeCell ref="I69:N69"/>
    <mergeCell ref="P69:S69"/>
    <mergeCell ref="A70:D71"/>
    <mergeCell ref="E70:G71"/>
    <mergeCell ref="H70:H71"/>
    <mergeCell ref="I70:L70"/>
    <mergeCell ref="B66:F66"/>
    <mergeCell ref="I66:Q66"/>
    <mergeCell ref="A67:T67"/>
    <mergeCell ref="A68:D68"/>
    <mergeCell ref="E68:G68"/>
    <mergeCell ref="I68:N68"/>
    <mergeCell ref="P68:S68"/>
    <mergeCell ref="A63:T63"/>
    <mergeCell ref="A64:F64"/>
    <mergeCell ref="G64:H64"/>
    <mergeCell ref="I64:Q64"/>
    <mergeCell ref="R64:T64"/>
    <mergeCell ref="B65:F65"/>
    <mergeCell ref="I65:Q65"/>
    <mergeCell ref="R65:T65"/>
    <mergeCell ref="B61:C61"/>
    <mergeCell ref="D61:F61"/>
    <mergeCell ref="J61:L61"/>
    <mergeCell ref="M61:Q61"/>
    <mergeCell ref="R61:T61"/>
    <mergeCell ref="B62:C62"/>
    <mergeCell ref="D62:F62"/>
    <mergeCell ref="I62:Q62"/>
    <mergeCell ref="A59:T59"/>
    <mergeCell ref="A60:C60"/>
    <mergeCell ref="D60:F60"/>
    <mergeCell ref="G60:H60"/>
    <mergeCell ref="I60:L60"/>
    <mergeCell ref="M60:Q60"/>
    <mergeCell ref="R60:T60"/>
    <mergeCell ref="B57:C57"/>
    <mergeCell ref="D57:F57"/>
    <mergeCell ref="J57:L57"/>
    <mergeCell ref="M57:Q57"/>
    <mergeCell ref="R57:T57"/>
    <mergeCell ref="B58:C58"/>
    <mergeCell ref="D58:F58"/>
    <mergeCell ref="I58:Q58"/>
    <mergeCell ref="A55:T55"/>
    <mergeCell ref="A56:C56"/>
    <mergeCell ref="D56:F56"/>
    <mergeCell ref="G56:H56"/>
    <mergeCell ref="I56:L56"/>
    <mergeCell ref="M56:Q56"/>
    <mergeCell ref="R56:T56"/>
    <mergeCell ref="B53:C53"/>
    <mergeCell ref="D53:F53"/>
    <mergeCell ref="J53:L53"/>
    <mergeCell ref="M53:Q53"/>
    <mergeCell ref="R53:T53"/>
    <mergeCell ref="B54:C54"/>
    <mergeCell ref="D54:F54"/>
    <mergeCell ref="I54:Q54"/>
    <mergeCell ref="K50:M50"/>
    <mergeCell ref="A51:T51"/>
    <mergeCell ref="A52:C52"/>
    <mergeCell ref="D52:F52"/>
    <mergeCell ref="G52:H52"/>
    <mergeCell ref="I52:L52"/>
    <mergeCell ref="M52:Q52"/>
    <mergeCell ref="R52:T52"/>
    <mergeCell ref="K46:Q46"/>
    <mergeCell ref="C47:E47"/>
    <mergeCell ref="K47:Q47"/>
    <mergeCell ref="R48:T48"/>
    <mergeCell ref="A49:I49"/>
    <mergeCell ref="K49:M49"/>
    <mergeCell ref="R49:R50"/>
    <mergeCell ref="S49:S50"/>
    <mergeCell ref="T49:T50"/>
    <mergeCell ref="A50:I50"/>
    <mergeCell ref="B42:F42"/>
    <mergeCell ref="I42:Q42"/>
    <mergeCell ref="A44:T44"/>
    <mergeCell ref="A45:A47"/>
    <mergeCell ref="B45:E45"/>
    <mergeCell ref="F45:H45"/>
    <mergeCell ref="I45:I47"/>
    <mergeCell ref="J45:Q45"/>
    <mergeCell ref="R45:T45"/>
    <mergeCell ref="C46:E46"/>
    <mergeCell ref="B40:F40"/>
    <mergeCell ref="J40:Q40"/>
    <mergeCell ref="R40:S40"/>
    <mergeCell ref="B41:F41"/>
    <mergeCell ref="J41:Q41"/>
    <mergeCell ref="R41:S41"/>
    <mergeCell ref="B37:C37"/>
    <mergeCell ref="D37:F37"/>
    <mergeCell ref="I37:Q37"/>
    <mergeCell ref="A38:T38"/>
    <mergeCell ref="A39:F39"/>
    <mergeCell ref="G39:H39"/>
    <mergeCell ref="I39:Q39"/>
    <mergeCell ref="R39:T39"/>
    <mergeCell ref="B35:C35"/>
    <mergeCell ref="D35:F35"/>
    <mergeCell ref="J35:M35"/>
    <mergeCell ref="N35:Q35"/>
    <mergeCell ref="R35:S35"/>
    <mergeCell ref="B36:C36"/>
    <mergeCell ref="D36:F36"/>
    <mergeCell ref="J36:M36"/>
    <mergeCell ref="N36:Q36"/>
    <mergeCell ref="R36:S36"/>
    <mergeCell ref="T25:T26"/>
    <mergeCell ref="A33:T33"/>
    <mergeCell ref="A34:C34"/>
    <mergeCell ref="D34:F34"/>
    <mergeCell ref="G34:H34"/>
    <mergeCell ref="I34:M34"/>
    <mergeCell ref="N34:Q34"/>
    <mergeCell ref="R34:T34"/>
    <mergeCell ref="C24:G24"/>
    <mergeCell ref="H24:I24"/>
    <mergeCell ref="J24:M24"/>
    <mergeCell ref="N24:O24"/>
    <mergeCell ref="P24:S24"/>
    <mergeCell ref="N25:O26"/>
    <mergeCell ref="P25:Q26"/>
    <mergeCell ref="R25:S26"/>
    <mergeCell ref="C22:G22"/>
    <mergeCell ref="H22:I22"/>
    <mergeCell ref="J22:M22"/>
    <mergeCell ref="N22:O22"/>
    <mergeCell ref="P22:S22"/>
    <mergeCell ref="C23:G23"/>
    <mergeCell ref="H23:I23"/>
    <mergeCell ref="J23:M23"/>
    <mergeCell ref="N23:O23"/>
    <mergeCell ref="P23:S23"/>
    <mergeCell ref="N20:O20"/>
    <mergeCell ref="P20:S20"/>
    <mergeCell ref="C21:G21"/>
    <mergeCell ref="H21:I21"/>
    <mergeCell ref="J21:M21"/>
    <mergeCell ref="N21:O21"/>
    <mergeCell ref="P21:S21"/>
    <mergeCell ref="T15:T16"/>
    <mergeCell ref="B16:G16"/>
    <mergeCell ref="A18:T18"/>
    <mergeCell ref="A19:B20"/>
    <mergeCell ref="C19:G20"/>
    <mergeCell ref="H19:I20"/>
    <mergeCell ref="J19:M19"/>
    <mergeCell ref="N19:O19"/>
    <mergeCell ref="P19:T19"/>
    <mergeCell ref="J20:M20"/>
    <mergeCell ref="A15:A16"/>
    <mergeCell ref="B15:G15"/>
    <mergeCell ref="H15:H16"/>
    <mergeCell ref="I15:Q16"/>
    <mergeCell ref="R15:R16"/>
    <mergeCell ref="S15:S16"/>
    <mergeCell ref="A13:A14"/>
    <mergeCell ref="B13:G13"/>
    <mergeCell ref="H13:H14"/>
    <mergeCell ref="I13:I14"/>
    <mergeCell ref="J13:R13"/>
    <mergeCell ref="S13:T14"/>
    <mergeCell ref="B14:G14"/>
    <mergeCell ref="J14:R14"/>
    <mergeCell ref="A11:A12"/>
    <mergeCell ref="B11:G11"/>
    <mergeCell ref="H11:H12"/>
    <mergeCell ref="I11:I12"/>
    <mergeCell ref="J11:R11"/>
    <mergeCell ref="S11:T12"/>
    <mergeCell ref="B12:G12"/>
    <mergeCell ref="J12:R12"/>
    <mergeCell ref="E8:I8"/>
    <mergeCell ref="J8:N8"/>
    <mergeCell ref="A9:T9"/>
    <mergeCell ref="A10:G10"/>
    <mergeCell ref="I10:R10"/>
    <mergeCell ref="S10:T10"/>
    <mergeCell ref="M5:O5"/>
    <mergeCell ref="P5:T5"/>
    <mergeCell ref="A6:T6"/>
    <mergeCell ref="A7:D7"/>
    <mergeCell ref="E7:I7"/>
    <mergeCell ref="J7:N7"/>
    <mergeCell ref="A1:T1"/>
    <mergeCell ref="M2:Q2"/>
    <mergeCell ref="R2:T2"/>
    <mergeCell ref="A3:T3"/>
    <mergeCell ref="A4:A5"/>
    <mergeCell ref="B4:E5"/>
    <mergeCell ref="F4:F5"/>
    <mergeCell ref="G4:L5"/>
    <mergeCell ref="M4:O4"/>
    <mergeCell ref="P4:T4"/>
  </mergeCells>
  <phoneticPr fontId="4"/>
  <hyperlinks>
    <hyperlink ref="I77" r:id="rId1" display="http://www/" xr:uid="{85C62379-C15F-4B1F-8F10-741AE9AEE141}"/>
    <hyperlink ref="U23" r:id="rId2" xr:uid="{0BE4708A-D256-422B-BB30-5B3F2C0FCB6D}"/>
    <hyperlink ref="U41" r:id="rId3" xr:uid="{C24EC141-C4CA-45DC-97CF-88FEE65D7B16}"/>
  </hyperlinks>
  <pageMargins left="0.70866141732283472" right="0.70866141732283472" top="0.74803149606299213" bottom="0.74803149606299213" header="0.31496062992125984" footer="0.31496062992125984"/>
  <pageSetup paperSize="9" scale="79" fitToHeight="2" orientation="portrait" horizontalDpi="1200" verticalDpi="1200" r:id="rId4"/>
  <rowBreaks count="1" manualBreakCount="1">
    <brk id="4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相続税の申告要否検討表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dcterms:created xsi:type="dcterms:W3CDTF">2021-11-28T11:48:59Z</dcterms:created>
  <dcterms:modified xsi:type="dcterms:W3CDTF">2021-11-28T11:53:27Z</dcterms:modified>
</cp:coreProperties>
</file>